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GFI\"/>
    </mc:Choice>
  </mc:AlternateContent>
  <xr:revisionPtr revIDLastSave="0" documentId="13_ncr:1_{AAD0BBB4-C1F4-42DF-9A73-A053E462812F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D170" i="82"/>
  <c r="D165" i="82" s="1"/>
  <c r="E166" i="82"/>
  <c r="D166" i="82"/>
  <c r="E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D56" i="82" s="1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E45" i="81" s="1"/>
  <c r="E44" i="81" s="1"/>
  <c r="D52" i="81"/>
  <c r="E46" i="8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E245" i="79" s="1"/>
  <c r="E244" i="79" s="1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 s="1"/>
  <c r="E193" i="79"/>
  <c r="E188" i="79" s="1"/>
  <c r="D193" i="79"/>
  <c r="E189" i="79"/>
  <c r="D189" i="79"/>
  <c r="D188" i="79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D46" i="78"/>
  <c r="E45" i="78"/>
  <c r="E44" i="78" s="1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E188" i="77" s="1"/>
  <c r="D189" i="77"/>
  <c r="D188" i="77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D44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E187" i="76" s="1"/>
  <c r="D206" i="76"/>
  <c r="E201" i="76"/>
  <c r="D201" i="76"/>
  <c r="D200" i="76"/>
  <c r="E193" i="76"/>
  <c r="D193" i="76"/>
  <c r="E189" i="76"/>
  <c r="D189" i="76"/>
  <c r="E188" i="76"/>
  <c r="D188" i="76"/>
  <c r="E181" i="76"/>
  <c r="D181" i="76"/>
  <c r="E175" i="76"/>
  <c r="D175" i="76"/>
  <c r="D165" i="76" s="1"/>
  <c r="E170" i="76"/>
  <c r="D170" i="76"/>
  <c r="E166" i="76"/>
  <c r="D166" i="76"/>
  <c r="E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D122" i="76" s="1"/>
  <c r="E126" i="76"/>
  <c r="D126" i="76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E187" i="75" s="1"/>
  <c r="D201" i="75"/>
  <c r="E193" i="75"/>
  <c r="D193" i="75"/>
  <c r="E189" i="75"/>
  <c r="D189" i="75"/>
  <c r="D188" i="75" s="1"/>
  <c r="D187" i="75" s="1"/>
  <c r="E188" i="75"/>
  <c r="E181" i="75"/>
  <c r="E165" i="75" s="1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D122" i="75" s="1"/>
  <c r="E123" i="75"/>
  <c r="D123" i="75"/>
  <c r="E117" i="75"/>
  <c r="D117" i="75"/>
  <c r="D113" i="75" s="1"/>
  <c r="E114" i="75"/>
  <c r="E113" i="75" s="1"/>
  <c r="D114" i="75"/>
  <c r="E108" i="75"/>
  <c r="D108" i="75"/>
  <c r="D94" i="75" s="1"/>
  <c r="E100" i="75"/>
  <c r="D100" i="75"/>
  <c r="E95" i="75"/>
  <c r="D95" i="75"/>
  <c r="E94" i="75"/>
  <c r="E86" i="75"/>
  <c r="E56" i="75" s="1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E287" i="74" s="1"/>
  <c r="D288" i="74"/>
  <c r="E284" i="74"/>
  <c r="D284" i="74"/>
  <c r="D274" i="74" s="1"/>
  <c r="E281" i="74"/>
  <c r="D281" i="74"/>
  <c r="E279" i="74"/>
  <c r="D279" i="74"/>
  <c r="E275" i="74"/>
  <c r="D275" i="74"/>
  <c r="E274" i="74"/>
  <c r="E266" i="74"/>
  <c r="D266" i="74"/>
  <c r="E261" i="74"/>
  <c r="D261" i="74"/>
  <c r="D245" i="74" s="1"/>
  <c r="D244" i="74" s="1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E245" i="73" s="1"/>
  <c r="E244" i="73" s="1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E200" i="73" s="1"/>
  <c r="D225" i="73"/>
  <c r="E220" i="73"/>
  <c r="D220" i="73"/>
  <c r="E215" i="73"/>
  <c r="D215" i="73"/>
  <c r="D200" i="73" s="1"/>
  <c r="E206" i="73"/>
  <c r="D206" i="73"/>
  <c r="E201" i="73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44" i="72" s="1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44" i="71" s="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E6" i="71" s="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E188" i="70" s="1"/>
  <c r="E187" i="70" s="1"/>
  <c r="D193" i="70"/>
  <c r="E189" i="70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E44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E187" i="67" s="1"/>
  <c r="D188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H418" i="68"/>
  <c r="J418" i="68" s="1"/>
  <c r="G418" i="68"/>
  <c r="G415" i="68" s="1"/>
  <c r="F418" i="68"/>
  <c r="F415" i="68" s="1"/>
  <c r="E418" i="68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I411" i="68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H406" i="68" s="1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I378" i="68" s="1"/>
  <c r="F378" i="68"/>
  <c r="E378" i="68"/>
  <c r="D378" i="68"/>
  <c r="H378" i="68" s="1"/>
  <c r="J378" i="68" s="1"/>
  <c r="G377" i="68"/>
  <c r="F377" i="68"/>
  <c r="F374" i="68" s="1"/>
  <c r="E377" i="68"/>
  <c r="D377" i="68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H368" i="68" s="1"/>
  <c r="G367" i="68"/>
  <c r="F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I353" i="68" s="1"/>
  <c r="D353" i="68"/>
  <c r="G351" i="68"/>
  <c r="G347" i="68" s="1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F338" i="68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G327" i="68"/>
  <c r="F327" i="68"/>
  <c r="F325" i="68" s="1"/>
  <c r="E327" i="68"/>
  <c r="I327" i="68" s="1"/>
  <c r="D327" i="68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I300" i="68" s="1"/>
  <c r="D300" i="68"/>
  <c r="H300" i="68" s="1"/>
  <c r="F299" i="68"/>
  <c r="G298" i="68"/>
  <c r="G297" i="68" s="1"/>
  <c r="F298" i="68"/>
  <c r="E298" i="68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D281" i="68" s="1"/>
  <c r="G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E276" i="68"/>
  <c r="I276" i="68" s="1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G261" i="68" s="1"/>
  <c r="F262" i="68"/>
  <c r="E262" i="68"/>
  <c r="D262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D250" i="68"/>
  <c r="G249" i="68"/>
  <c r="G248" i="68"/>
  <c r="G246" i="68" s="1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J247" i="68" s="1"/>
  <c r="F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G238" i="68"/>
  <c r="G237" i="68" s="1"/>
  <c r="F238" i="68"/>
  <c r="F237" i="68" s="1"/>
  <c r="E238" i="68"/>
  <c r="D238" i="68"/>
  <c r="D237" i="68" s="1"/>
  <c r="G236" i="68"/>
  <c r="G234" i="68" s="1"/>
  <c r="G233" i="68" s="1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F228" i="68" s="1"/>
  <c r="E229" i="68"/>
  <c r="D229" i="68"/>
  <c r="G227" i="68"/>
  <c r="F227" i="68"/>
  <c r="E227" i="68"/>
  <c r="D227" i="68"/>
  <c r="G226" i="68"/>
  <c r="F226" i="68"/>
  <c r="E226" i="68"/>
  <c r="D226" i="68"/>
  <c r="D225" i="68" s="1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G219" i="68"/>
  <c r="F219" i="68"/>
  <c r="F215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F193" i="68" s="1"/>
  <c r="E195" i="68"/>
  <c r="D195" i="68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D190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F165" i="68" s="1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F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G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G130" i="68"/>
  <c r="F130" i="68"/>
  <c r="E130" i="68"/>
  <c r="D130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D127" i="68"/>
  <c r="H127" i="68" s="1"/>
  <c r="J127" i="68" s="1"/>
  <c r="F126" i="68"/>
  <c r="G125" i="68"/>
  <c r="F125" i="68"/>
  <c r="E125" i="68"/>
  <c r="I125" i="68" s="1"/>
  <c r="D125" i="68"/>
  <c r="G124" i="68"/>
  <c r="F124" i="68"/>
  <c r="E124" i="68"/>
  <c r="D124" i="68"/>
  <c r="H124" i="68" s="1"/>
  <c r="J124" i="68" s="1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D118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G86" i="68" s="1"/>
  <c r="F87" i="68"/>
  <c r="F86" i="68" s="1"/>
  <c r="E87" i="68"/>
  <c r="D87" i="68"/>
  <c r="G85" i="68"/>
  <c r="F85" i="68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F70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F57" i="68" s="1"/>
  <c r="E58" i="68"/>
  <c r="D58" i="68"/>
  <c r="G55" i="68"/>
  <c r="F55" i="68"/>
  <c r="E55" i="68"/>
  <c r="D55" i="68"/>
  <c r="G54" i="68"/>
  <c r="F54" i="68"/>
  <c r="E54" i="68"/>
  <c r="D54" i="68"/>
  <c r="G53" i="68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D48" i="68"/>
  <c r="H48" i="68" s="1"/>
  <c r="J48" i="68" s="1"/>
  <c r="G47" i="68"/>
  <c r="F47" i="68"/>
  <c r="E47" i="68"/>
  <c r="D47" i="68"/>
  <c r="F46" i="68"/>
  <c r="F45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G20" i="68" s="1"/>
  <c r="F22" i="68"/>
  <c r="E22" i="68"/>
  <c r="D22" i="68"/>
  <c r="H22" i="68" s="1"/>
  <c r="J22" i="68" s="1"/>
  <c r="G21" i="68"/>
  <c r="F21" i="68"/>
  <c r="F20" i="68" s="1"/>
  <c r="F19" i="68" s="1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J425" i="68" l="1"/>
  <c r="J355" i="68"/>
  <c r="E45" i="51"/>
  <c r="I54" i="68"/>
  <c r="I59" i="68"/>
  <c r="I90" i="68"/>
  <c r="I107" i="68"/>
  <c r="E108" i="68"/>
  <c r="E94" i="51"/>
  <c r="E113" i="51"/>
  <c r="I119" i="68"/>
  <c r="E117" i="68"/>
  <c r="I124" i="68"/>
  <c r="I123" i="68" s="1"/>
  <c r="E123" i="68"/>
  <c r="E126" i="68"/>
  <c r="I134" i="68"/>
  <c r="I138" i="68"/>
  <c r="E146" i="68"/>
  <c r="E122" i="51"/>
  <c r="E161" i="68"/>
  <c r="E166" i="68"/>
  <c r="E175" i="68"/>
  <c r="E165" i="51"/>
  <c r="E188" i="51"/>
  <c r="I227" i="68"/>
  <c r="E200" i="51"/>
  <c r="E234" i="68"/>
  <c r="E233" i="68" s="1"/>
  <c r="E245" i="51"/>
  <c r="E274" i="51"/>
  <c r="E293" i="68"/>
  <c r="E287" i="51"/>
  <c r="I316" i="68"/>
  <c r="I342" i="68"/>
  <c r="E371" i="51"/>
  <c r="I402" i="68"/>
  <c r="E410" i="68"/>
  <c r="D405" i="68"/>
  <c r="D371" i="51"/>
  <c r="H336" i="68"/>
  <c r="J336" i="68" s="1"/>
  <c r="I329" i="68"/>
  <c r="E325" i="68"/>
  <c r="H328" i="68"/>
  <c r="J328" i="68" s="1"/>
  <c r="D320" i="68"/>
  <c r="D306" i="68"/>
  <c r="D293" i="68"/>
  <c r="D288" i="68"/>
  <c r="D287" i="51"/>
  <c r="D274" i="51"/>
  <c r="D228" i="68"/>
  <c r="D200" i="51"/>
  <c r="D188" i="51"/>
  <c r="H190" i="68"/>
  <c r="J190" i="68" s="1"/>
  <c r="D165" i="51"/>
  <c r="D154" i="51"/>
  <c r="D122" i="51"/>
  <c r="D123" i="68"/>
  <c r="D108" i="68"/>
  <c r="H102" i="68"/>
  <c r="J102" i="68" s="1"/>
  <c r="D95" i="68"/>
  <c r="D70" i="68"/>
  <c r="D56" i="51"/>
  <c r="D45" i="51"/>
  <c r="D46" i="68"/>
  <c r="H47" i="68"/>
  <c r="I71" i="68"/>
  <c r="E56" i="51"/>
  <c r="I10" i="68"/>
  <c r="E7" i="51"/>
  <c r="I8" i="68"/>
  <c r="E11" i="68"/>
  <c r="E19" i="51"/>
  <c r="I29" i="68"/>
  <c r="H29" i="68"/>
  <c r="J29" i="68" s="1"/>
  <c r="D19" i="51"/>
  <c r="D6" i="51" s="1"/>
  <c r="H18" i="68"/>
  <c r="J18" i="68" s="1"/>
  <c r="H17" i="68"/>
  <c r="J17" i="68" s="1"/>
  <c r="D14" i="68"/>
  <c r="D7" i="51"/>
  <c r="D11" i="68"/>
  <c r="D7" i="68" s="1"/>
  <c r="H367" i="68"/>
  <c r="J367" i="68" s="1"/>
  <c r="J368" i="68"/>
  <c r="J416" i="68"/>
  <c r="D62" i="68"/>
  <c r="I47" i="68"/>
  <c r="I46" i="68" s="1"/>
  <c r="H54" i="68"/>
  <c r="J54" i="68" s="1"/>
  <c r="E62" i="68"/>
  <c r="H71" i="68"/>
  <c r="J71" i="68" s="1"/>
  <c r="H90" i="68"/>
  <c r="J90" i="68" s="1"/>
  <c r="H115" i="68"/>
  <c r="H114" i="68" s="1"/>
  <c r="D142" i="68"/>
  <c r="D249" i="68"/>
  <c r="H285" i="68"/>
  <c r="D347" i="68"/>
  <c r="D367" i="68"/>
  <c r="H409" i="68"/>
  <c r="J409" i="68" s="1"/>
  <c r="D415" i="68"/>
  <c r="I18" i="68"/>
  <c r="D30" i="68"/>
  <c r="D81" i="68"/>
  <c r="I84" i="68"/>
  <c r="I102" i="68"/>
  <c r="I232" i="68"/>
  <c r="D275" i="68"/>
  <c r="D274" i="68" s="1"/>
  <c r="I328" i="68"/>
  <c r="I354" i="68"/>
  <c r="I352" i="68" s="1"/>
  <c r="E357" i="68"/>
  <c r="H373" i="68"/>
  <c r="E206" i="68"/>
  <c r="E20" i="68"/>
  <c r="H42" i="68"/>
  <c r="J42" i="68" s="1"/>
  <c r="I48" i="68"/>
  <c r="I55" i="68"/>
  <c r="I66" i="68"/>
  <c r="E95" i="68"/>
  <c r="H131" i="68"/>
  <c r="J131" i="68" s="1"/>
  <c r="H203" i="68"/>
  <c r="J203" i="68" s="1"/>
  <c r="I247" i="68"/>
  <c r="E254" i="68"/>
  <c r="D261" i="68"/>
  <c r="H307" i="68"/>
  <c r="H323" i="68"/>
  <c r="J323" i="68" s="1"/>
  <c r="H337" i="68"/>
  <c r="J337" i="68" s="1"/>
  <c r="H360" i="68"/>
  <c r="J360" i="68" s="1"/>
  <c r="I373" i="68"/>
  <c r="I372" i="68" s="1"/>
  <c r="E405" i="68"/>
  <c r="D52" i="68"/>
  <c r="D57" i="68"/>
  <c r="I60" i="68"/>
  <c r="I78" i="68"/>
  <c r="H85" i="68"/>
  <c r="J85" i="68" s="1"/>
  <c r="H103" i="68"/>
  <c r="J103" i="68" s="1"/>
  <c r="D117" i="68"/>
  <c r="I166" i="68"/>
  <c r="I195" i="68"/>
  <c r="D239" i="68"/>
  <c r="H349" i="68"/>
  <c r="J349" i="68" s="1"/>
  <c r="H421" i="68"/>
  <c r="J421" i="68" s="1"/>
  <c r="H13" i="68"/>
  <c r="J13" i="68" s="1"/>
  <c r="H24" i="68"/>
  <c r="J24" i="68" s="1"/>
  <c r="I34" i="68"/>
  <c r="E52" i="68"/>
  <c r="E57" i="68"/>
  <c r="H73" i="68"/>
  <c r="J73" i="68" s="1"/>
  <c r="I96" i="68"/>
  <c r="I95" i="68" s="1"/>
  <c r="I120" i="68"/>
  <c r="E155" i="68"/>
  <c r="I239" i="68"/>
  <c r="E288" i="68"/>
  <c r="E320" i="68"/>
  <c r="E374" i="68"/>
  <c r="E371" i="68" s="1"/>
  <c r="I371" i="68" s="1"/>
  <c r="D395" i="68"/>
  <c r="I405" i="68"/>
  <c r="I413" i="68"/>
  <c r="I410" i="68" s="1"/>
  <c r="H49" i="68"/>
  <c r="J49" i="68" s="1"/>
  <c r="H67" i="68"/>
  <c r="J67" i="68" s="1"/>
  <c r="D86" i="68"/>
  <c r="D100" i="68"/>
  <c r="E170" i="68"/>
  <c r="E281" i="68"/>
  <c r="I306" i="68"/>
  <c r="E30" i="68"/>
  <c r="E81" i="68"/>
  <c r="E134" i="68"/>
  <c r="I215" i="68"/>
  <c r="E14" i="68"/>
  <c r="D25" i="68"/>
  <c r="H61" i="68"/>
  <c r="J61" i="68" s="1"/>
  <c r="H79" i="68"/>
  <c r="J79" i="68" s="1"/>
  <c r="E86" i="68"/>
  <c r="E100" i="68"/>
  <c r="D149" i="68"/>
  <c r="D155" i="68"/>
  <c r="D189" i="68"/>
  <c r="H208" i="68"/>
  <c r="J208" i="68" s="1"/>
  <c r="E220" i="68"/>
  <c r="H324" i="68"/>
  <c r="J324" i="68" s="1"/>
  <c r="H361" i="68"/>
  <c r="J361" i="68" s="1"/>
  <c r="I390" i="68"/>
  <c r="H55" i="68"/>
  <c r="J55" i="68" s="1"/>
  <c r="H66" i="68"/>
  <c r="J66" i="68" s="1"/>
  <c r="I72" i="68"/>
  <c r="E25" i="68"/>
  <c r="E35" i="68"/>
  <c r="E40" i="68"/>
  <c r="E39" i="68" s="1"/>
  <c r="I83" i="68"/>
  <c r="H97" i="68"/>
  <c r="J97" i="68" s="1"/>
  <c r="D114" i="68"/>
  <c r="E142" i="68"/>
  <c r="D161" i="68"/>
  <c r="I208" i="68"/>
  <c r="E275" i="68"/>
  <c r="E299" i="68"/>
  <c r="I341" i="68"/>
  <c r="I377" i="68"/>
  <c r="D385" i="68"/>
  <c r="D20" i="68"/>
  <c r="I23" i="68"/>
  <c r="H91" i="68"/>
  <c r="J91" i="68" s="1"/>
  <c r="D175" i="68"/>
  <c r="E181" i="68"/>
  <c r="E228" i="68"/>
  <c r="I234" i="68"/>
  <c r="I233" i="68" s="1"/>
  <c r="I282" i="68"/>
  <c r="I281" i="68" s="1"/>
  <c r="I317" i="68"/>
  <c r="E385" i="68"/>
  <c r="H396" i="68"/>
  <c r="J396" i="68" s="1"/>
  <c r="J406" i="68"/>
  <c r="I414" i="68"/>
  <c r="I17" i="68"/>
  <c r="J115" i="68"/>
  <c r="G200" i="68"/>
  <c r="F7" i="68"/>
  <c r="F56" i="68"/>
  <c r="H39" i="68"/>
  <c r="J39" i="68" s="1"/>
  <c r="F113" i="68"/>
  <c r="I39" i="68"/>
  <c r="G19" i="68"/>
  <c r="I114" i="68"/>
  <c r="G8" i="68"/>
  <c r="G7" i="68" s="1"/>
  <c r="G52" i="68"/>
  <c r="F95" i="68"/>
  <c r="F94" i="68" s="1"/>
  <c r="G100" i="68"/>
  <c r="G94" i="68" s="1"/>
  <c r="E114" i="68"/>
  <c r="H125" i="68"/>
  <c r="I162" i="68"/>
  <c r="I161" i="68" s="1"/>
  <c r="F188" i="68"/>
  <c r="G193" i="68"/>
  <c r="G188" i="68" s="1"/>
  <c r="G206" i="68"/>
  <c r="D215" i="68"/>
  <c r="H246" i="68"/>
  <c r="I256" i="68"/>
  <c r="E266" i="68"/>
  <c r="I275" i="68"/>
  <c r="I284" i="68"/>
  <c r="F347" i="68"/>
  <c r="H348" i="68"/>
  <c r="I128" i="68"/>
  <c r="I126" i="68" s="1"/>
  <c r="I148" i="68"/>
  <c r="D181" i="68"/>
  <c r="I184" i="68"/>
  <c r="I181" i="68" s="1"/>
  <c r="H195" i="68"/>
  <c r="D201" i="68"/>
  <c r="H219" i="68"/>
  <c r="J219" i="68" s="1"/>
  <c r="H263" i="68"/>
  <c r="J263" i="68" s="1"/>
  <c r="J300" i="68"/>
  <c r="E249" i="68"/>
  <c r="I250" i="68"/>
  <c r="I249" i="68" s="1"/>
  <c r="H78" i="68"/>
  <c r="J78" i="68" s="1"/>
  <c r="I142" i="68"/>
  <c r="H36" i="68"/>
  <c r="I41" i="68"/>
  <c r="I40" i="68" s="1"/>
  <c r="E46" i="68"/>
  <c r="J47" i="68"/>
  <c r="E70" i="68"/>
  <c r="H109" i="68"/>
  <c r="D134" i="68"/>
  <c r="H135" i="68"/>
  <c r="E225" i="68"/>
  <c r="I226" i="68"/>
  <c r="I225" i="68" s="1"/>
  <c r="H228" i="68"/>
  <c r="J228" i="68" s="1"/>
  <c r="J229" i="68"/>
  <c r="J15" i="68"/>
  <c r="G14" i="68"/>
  <c r="H31" i="68"/>
  <c r="I36" i="68"/>
  <c r="I35" i="68" s="1"/>
  <c r="I109" i="68"/>
  <c r="I108" i="68" s="1"/>
  <c r="E138" i="68"/>
  <c r="H149" i="68"/>
  <c r="J149" i="68" s="1"/>
  <c r="J150" i="68"/>
  <c r="H189" i="68"/>
  <c r="H277" i="68"/>
  <c r="J277" i="68" s="1"/>
  <c r="E244" i="71"/>
  <c r="H41" i="68"/>
  <c r="H181" i="68"/>
  <c r="J181" i="68" s="1"/>
  <c r="H12" i="68"/>
  <c r="I12" i="68"/>
  <c r="I11" i="68" s="1"/>
  <c r="D35" i="68"/>
  <c r="H26" i="68"/>
  <c r="I31" i="68"/>
  <c r="G46" i="68"/>
  <c r="H63" i="68"/>
  <c r="G70" i="68"/>
  <c r="G56" i="68" s="1"/>
  <c r="H87" i="68"/>
  <c r="H143" i="68"/>
  <c r="D146" i="68"/>
  <c r="H147" i="68"/>
  <c r="E149" i="68"/>
  <c r="G165" i="68"/>
  <c r="G175" i="68"/>
  <c r="I176" i="68"/>
  <c r="I175" i="68" s="1"/>
  <c r="F245" i="68"/>
  <c r="I260" i="68"/>
  <c r="D266" i="68"/>
  <c r="G293" i="68"/>
  <c r="I299" i="68"/>
  <c r="E306" i="68"/>
  <c r="D6" i="69"/>
  <c r="H9" i="68"/>
  <c r="H21" i="68"/>
  <c r="I26" i="68"/>
  <c r="H58" i="68"/>
  <c r="I63" i="68"/>
  <c r="I62" i="68" s="1"/>
  <c r="H82" i="68"/>
  <c r="I87" i="68"/>
  <c r="I86" i="68" s="1"/>
  <c r="H118" i="68"/>
  <c r="D129" i="68"/>
  <c r="G155" i="68"/>
  <c r="G154" i="68" s="1"/>
  <c r="H175" i="68"/>
  <c r="J175" i="68" s="1"/>
  <c r="E189" i="68"/>
  <c r="I190" i="68"/>
  <c r="I189" i="68" s="1"/>
  <c r="D193" i="68"/>
  <c r="I196" i="68"/>
  <c r="D220" i="68"/>
  <c r="H221" i="68"/>
  <c r="I248" i="68"/>
  <c r="D254" i="68"/>
  <c r="I294" i="68"/>
  <c r="I293" i="68" s="1"/>
  <c r="D299" i="68"/>
  <c r="I321" i="68"/>
  <c r="I320" i="68" s="1"/>
  <c r="J326" i="68"/>
  <c r="F14" i="68"/>
  <c r="I21" i="68"/>
  <c r="H53" i="68"/>
  <c r="I58" i="68"/>
  <c r="I82" i="68"/>
  <c r="H101" i="68"/>
  <c r="I118" i="68"/>
  <c r="H126" i="68"/>
  <c r="J126" i="68" s="1"/>
  <c r="E129" i="68"/>
  <c r="I130" i="68"/>
  <c r="I129" i="68" s="1"/>
  <c r="H161" i="68"/>
  <c r="J161" i="68" s="1"/>
  <c r="J162" i="68"/>
  <c r="D170" i="68"/>
  <c r="E237" i="68"/>
  <c r="I238" i="68"/>
  <c r="I237" i="68" s="1"/>
  <c r="E284" i="68"/>
  <c r="F311" i="68"/>
  <c r="F287" i="68" s="1"/>
  <c r="H338" i="68"/>
  <c r="J338" i="68" s="1"/>
  <c r="J339" i="68"/>
  <c r="I417" i="68"/>
  <c r="E415" i="68"/>
  <c r="E244" i="67"/>
  <c r="E8" i="68"/>
  <c r="E7" i="68" s="1"/>
  <c r="I53" i="68"/>
  <c r="H96" i="68"/>
  <c r="I101" i="68"/>
  <c r="I100" i="68" s="1"/>
  <c r="F129" i="68"/>
  <c r="F122" i="68" s="1"/>
  <c r="H138" i="68"/>
  <c r="J138" i="68" s="1"/>
  <c r="I150" i="68"/>
  <c r="I149" i="68" s="1"/>
  <c r="I155" i="68"/>
  <c r="D206" i="68"/>
  <c r="F225" i="68"/>
  <c r="F200" i="68" s="1"/>
  <c r="H227" i="68"/>
  <c r="J227" i="68" s="1"/>
  <c r="H234" i="68"/>
  <c r="G245" i="68"/>
  <c r="E297" i="68"/>
  <c r="I298" i="68"/>
  <c r="I297" i="68" s="1"/>
  <c r="H412" i="68"/>
  <c r="J412" i="68" s="1"/>
  <c r="D410" i="68"/>
  <c r="E193" i="68"/>
  <c r="G274" i="68"/>
  <c r="G287" i="68"/>
  <c r="I22" i="68"/>
  <c r="D166" i="68"/>
  <c r="E201" i="68"/>
  <c r="I202" i="68"/>
  <c r="I201" i="68" s="1"/>
  <c r="I224" i="68"/>
  <c r="E261" i="68"/>
  <c r="I262" i="68"/>
  <c r="I261" i="68" s="1"/>
  <c r="H284" i="68"/>
  <c r="J284" i="68" s="1"/>
  <c r="J285" i="68"/>
  <c r="H289" i="68"/>
  <c r="H301" i="68"/>
  <c r="J301" i="68" s="1"/>
  <c r="D244" i="69"/>
  <c r="D126" i="68"/>
  <c r="D138" i="68"/>
  <c r="E215" i="68"/>
  <c r="G225" i="68"/>
  <c r="D234" i="68"/>
  <c r="D233" i="68" s="1"/>
  <c r="E239" i="68"/>
  <c r="D246" i="68"/>
  <c r="J276" i="68"/>
  <c r="D325" i="68"/>
  <c r="E347" i="68"/>
  <c r="I348" i="68"/>
  <c r="I347" i="68" s="1"/>
  <c r="D357" i="68"/>
  <c r="E44" i="69"/>
  <c r="D44" i="70"/>
  <c r="E244" i="70"/>
  <c r="D44" i="71"/>
  <c r="E187" i="73"/>
  <c r="E44" i="80"/>
  <c r="H280" i="68"/>
  <c r="F371" i="68"/>
  <c r="E395" i="68"/>
  <c r="I396" i="68"/>
  <c r="D287" i="67"/>
  <c r="D122" i="69"/>
  <c r="H167" i="68"/>
  <c r="I268" i="68"/>
  <c r="I266" i="68" s="1"/>
  <c r="I280" i="68"/>
  <c r="I279" i="68" s="1"/>
  <c r="D311" i="68"/>
  <c r="H314" i="68"/>
  <c r="J314" i="68" s="1"/>
  <c r="I330" i="68"/>
  <c r="I343" i="68"/>
  <c r="I369" i="68"/>
  <c r="I367" i="68" s="1"/>
  <c r="E367" i="68"/>
  <c r="G374" i="68"/>
  <c r="G371" i="68" s="1"/>
  <c r="F395" i="68"/>
  <c r="H401" i="68"/>
  <c r="J401" i="68" s="1"/>
  <c r="J411" i="68"/>
  <c r="D187" i="67"/>
  <c r="E44" i="74"/>
  <c r="E244" i="75"/>
  <c r="D244" i="81"/>
  <c r="H282" i="68"/>
  <c r="H294" i="68"/>
  <c r="E311" i="68"/>
  <c r="I312" i="68"/>
  <c r="H321" i="68"/>
  <c r="D338" i="68"/>
  <c r="J375" i="68"/>
  <c r="G395" i="68"/>
  <c r="D274" i="67"/>
  <c r="D244" i="67" s="1"/>
  <c r="D94" i="51"/>
  <c r="D244" i="71"/>
  <c r="D6" i="78"/>
  <c r="E6" i="79"/>
  <c r="E244" i="81"/>
  <c r="E6" i="78"/>
  <c r="D187" i="80"/>
  <c r="E244" i="80"/>
  <c r="E187" i="81"/>
  <c r="I229" i="68"/>
  <c r="I289" i="68"/>
  <c r="I288" i="68" s="1"/>
  <c r="G311" i="68"/>
  <c r="H376" i="68"/>
  <c r="J376" i="68" s="1"/>
  <c r="D374" i="68"/>
  <c r="D371" i="68" s="1"/>
  <c r="H371" i="68" s="1"/>
  <c r="J371" i="68" s="1"/>
  <c r="D44" i="67"/>
  <c r="E187" i="71"/>
  <c r="E244" i="72"/>
  <c r="D44" i="74"/>
  <c r="D187" i="76"/>
  <c r="E44" i="77"/>
  <c r="E244" i="77"/>
  <c r="E244" i="78"/>
  <c r="E187" i="80"/>
  <c r="H171" i="68"/>
  <c r="H207" i="68"/>
  <c r="H255" i="68"/>
  <c r="H267" i="68"/>
  <c r="H312" i="68"/>
  <c r="G325" i="68"/>
  <c r="E338" i="68"/>
  <c r="I357" i="68"/>
  <c r="G385" i="68"/>
  <c r="H389" i="68"/>
  <c r="J389" i="68" s="1"/>
  <c r="D188" i="69"/>
  <c r="D187" i="69" s="1"/>
  <c r="D6" i="70"/>
  <c r="D187" i="72"/>
  <c r="D244" i="72"/>
  <c r="D244" i="76"/>
  <c r="E187" i="77"/>
  <c r="D187" i="78"/>
  <c r="D187" i="79"/>
  <c r="D244" i="79"/>
  <c r="D6" i="80"/>
  <c r="E6" i="81"/>
  <c r="H130" i="68"/>
  <c r="I147" i="68"/>
  <c r="I146" i="68" s="1"/>
  <c r="I171" i="68"/>
  <c r="I170" i="68" s="1"/>
  <c r="J176" i="68"/>
  <c r="H202" i="68"/>
  <c r="I207" i="68"/>
  <c r="I206" i="68" s="1"/>
  <c r="H226" i="68"/>
  <c r="H238" i="68"/>
  <c r="H250" i="68"/>
  <c r="I255" i="68"/>
  <c r="H262" i="68"/>
  <c r="H298" i="68"/>
  <c r="D352" i="68"/>
  <c r="I394" i="68"/>
  <c r="E187" i="69"/>
  <c r="E187" i="72"/>
  <c r="D187" i="73"/>
  <c r="D244" i="73"/>
  <c r="D44" i="75"/>
  <c r="E6" i="77"/>
  <c r="E187" i="78"/>
  <c r="E6" i="80"/>
  <c r="G338" i="68"/>
  <c r="H353" i="68"/>
  <c r="I379" i="68"/>
  <c r="I418" i="68"/>
  <c r="D187" i="70"/>
  <c r="D165" i="71"/>
  <c r="E6" i="72"/>
  <c r="D44" i="76"/>
  <c r="D44" i="81"/>
  <c r="H156" i="68"/>
  <c r="H216" i="68"/>
  <c r="I221" i="68"/>
  <c r="H240" i="68"/>
  <c r="H350" i="68"/>
  <c r="J350" i="68" s="1"/>
  <c r="E352" i="68"/>
  <c r="D6" i="67"/>
  <c r="D245" i="51"/>
  <c r="D287" i="71"/>
  <c r="E6" i="74"/>
  <c r="D187" i="74"/>
  <c r="E44" i="75"/>
  <c r="D44" i="79"/>
  <c r="H327" i="68"/>
  <c r="J327" i="68" s="1"/>
  <c r="I338" i="68"/>
  <c r="H377" i="68"/>
  <c r="J377" i="68" s="1"/>
  <c r="D165" i="69"/>
  <c r="D44" i="69" s="1"/>
  <c r="D44" i="72"/>
  <c r="E44" i="73"/>
  <c r="E244" i="76"/>
  <c r="D44" i="78"/>
  <c r="E187" i="79"/>
  <c r="D44" i="80"/>
  <c r="E44" i="82"/>
  <c r="E244" i="82"/>
  <c r="H386" i="68"/>
  <c r="I386" i="68"/>
  <c r="I52" i="68" l="1"/>
  <c r="I45" i="68" s="1"/>
  <c r="I70" i="68"/>
  <c r="I81" i="68"/>
  <c r="E94" i="68"/>
  <c r="E113" i="68"/>
  <c r="E122" i="68"/>
  <c r="I122" i="68"/>
  <c r="E154" i="68"/>
  <c r="E165" i="68"/>
  <c r="E44" i="51"/>
  <c r="E187" i="51"/>
  <c r="I193" i="68"/>
  <c r="E188" i="68"/>
  <c r="I220" i="68"/>
  <c r="E200" i="68"/>
  <c r="I228" i="68"/>
  <c r="E244" i="51"/>
  <c r="I311" i="68"/>
  <c r="I287" i="68" s="1"/>
  <c r="E287" i="68"/>
  <c r="I374" i="68"/>
  <c r="I395" i="68"/>
  <c r="H410" i="68"/>
  <c r="J410" i="68" s="1"/>
  <c r="H395" i="68"/>
  <c r="J395" i="68" s="1"/>
  <c r="I325" i="68"/>
  <c r="D287" i="68"/>
  <c r="D244" i="51"/>
  <c r="D187" i="51"/>
  <c r="D188" i="68"/>
  <c r="D122" i="68"/>
  <c r="D113" i="68"/>
  <c r="D94" i="68"/>
  <c r="D56" i="68"/>
  <c r="D44" i="51"/>
  <c r="D45" i="68"/>
  <c r="I7" i="68"/>
  <c r="E6" i="51"/>
  <c r="I14" i="68"/>
  <c r="E19" i="68"/>
  <c r="E6" i="68" s="1"/>
  <c r="I25" i="68"/>
  <c r="H14" i="68"/>
  <c r="J14" i="68" s="1"/>
  <c r="H306" i="68"/>
  <c r="J306" i="68" s="1"/>
  <c r="J307" i="68"/>
  <c r="I385" i="68"/>
  <c r="D245" i="68"/>
  <c r="H275" i="68"/>
  <c r="J275" i="68" s="1"/>
  <c r="I30" i="68"/>
  <c r="I274" i="68"/>
  <c r="D19" i="68"/>
  <c r="D6" i="68" s="1"/>
  <c r="H415" i="68"/>
  <c r="J415" i="68" s="1"/>
  <c r="I154" i="68"/>
  <c r="I117" i="68"/>
  <c r="I113" i="68" s="1"/>
  <c r="H405" i="68"/>
  <c r="J405" i="68" s="1"/>
  <c r="E274" i="68"/>
  <c r="I57" i="68"/>
  <c r="E56" i="68"/>
  <c r="D154" i="68"/>
  <c r="J373" i="68"/>
  <c r="H372" i="68"/>
  <c r="J372" i="68" s="1"/>
  <c r="I246" i="68"/>
  <c r="E245" i="68"/>
  <c r="I415" i="68"/>
  <c r="H46" i="68"/>
  <c r="J46" i="68" s="1"/>
  <c r="H357" i="68"/>
  <c r="J357" i="68" s="1"/>
  <c r="I165" i="68"/>
  <c r="E45" i="68"/>
  <c r="F44" i="68"/>
  <c r="J255" i="68"/>
  <c r="H254" i="68"/>
  <c r="J254" i="68" s="1"/>
  <c r="H281" i="68"/>
  <c r="J281" i="68" s="1"/>
  <c r="J282" i="68"/>
  <c r="H325" i="68"/>
  <c r="J325" i="68" s="1"/>
  <c r="I188" i="68"/>
  <c r="J21" i="68"/>
  <c r="H20" i="68"/>
  <c r="H108" i="68"/>
  <c r="J108" i="68" s="1"/>
  <c r="J109" i="68"/>
  <c r="H299" i="68"/>
  <c r="J299" i="68" s="1"/>
  <c r="H40" i="68"/>
  <c r="J40" i="68" s="1"/>
  <c r="J41" i="68"/>
  <c r="J195" i="68"/>
  <c r="H193" i="68"/>
  <c r="J193" i="68" s="1"/>
  <c r="J246" i="68"/>
  <c r="J207" i="68"/>
  <c r="H206" i="68"/>
  <c r="J206" i="68" s="1"/>
  <c r="J9" i="68"/>
  <c r="H8" i="68"/>
  <c r="G6" i="68"/>
  <c r="H239" i="68"/>
  <c r="J239" i="68" s="1"/>
  <c r="J240" i="68"/>
  <c r="H352" i="68"/>
  <c r="J352" i="68" s="1"/>
  <c r="J353" i="68"/>
  <c r="J130" i="68"/>
  <c r="H129" i="68"/>
  <c r="J129" i="68" s="1"/>
  <c r="H142" i="68"/>
  <c r="J142" i="68" s="1"/>
  <c r="J143" i="68"/>
  <c r="J202" i="68"/>
  <c r="H201" i="68"/>
  <c r="H30" i="68"/>
  <c r="J30" i="68" s="1"/>
  <c r="J31" i="68"/>
  <c r="H374" i="68"/>
  <c r="J374" i="68" s="1"/>
  <c r="H166" i="68"/>
  <c r="J167" i="68"/>
  <c r="J101" i="68"/>
  <c r="H100" i="68"/>
  <c r="J100" i="68" s="1"/>
  <c r="J118" i="68"/>
  <c r="H117" i="68"/>
  <c r="J117" i="68" s="1"/>
  <c r="H86" i="68"/>
  <c r="J86" i="68" s="1"/>
  <c r="J87" i="68"/>
  <c r="H35" i="68"/>
  <c r="J35" i="68" s="1"/>
  <c r="J36" i="68"/>
  <c r="H11" i="68"/>
  <c r="J11" i="68" s="1"/>
  <c r="J12" i="68"/>
  <c r="H215" i="68"/>
  <c r="J215" i="68" s="1"/>
  <c r="J216" i="68"/>
  <c r="J262" i="68"/>
  <c r="H261" i="68"/>
  <c r="J261" i="68" s="1"/>
  <c r="J189" i="68"/>
  <c r="G187" i="68"/>
  <c r="I94" i="68"/>
  <c r="J171" i="68"/>
  <c r="H170" i="68"/>
  <c r="J170" i="68" s="1"/>
  <c r="J147" i="68"/>
  <c r="H146" i="68"/>
  <c r="J146" i="68" s="1"/>
  <c r="H320" i="68"/>
  <c r="J320" i="68" s="1"/>
  <c r="J321" i="68"/>
  <c r="J96" i="68"/>
  <c r="H95" i="68"/>
  <c r="J221" i="68"/>
  <c r="H220" i="68"/>
  <c r="J220" i="68" s="1"/>
  <c r="J82" i="68"/>
  <c r="H81" i="68"/>
  <c r="J81" i="68" s="1"/>
  <c r="H62" i="68"/>
  <c r="J62" i="68" s="1"/>
  <c r="J63" i="68"/>
  <c r="F187" i="68"/>
  <c r="J114" i="68"/>
  <c r="H279" i="68"/>
  <c r="J279" i="68" s="1"/>
  <c r="J280" i="68"/>
  <c r="H155" i="68"/>
  <c r="J156" i="68"/>
  <c r="I254" i="68"/>
  <c r="G244" i="68"/>
  <c r="J53" i="68"/>
  <c r="H52" i="68"/>
  <c r="F244" i="68"/>
  <c r="G45" i="68"/>
  <c r="G44" i="68" s="1"/>
  <c r="H70" i="68"/>
  <c r="J70" i="68" s="1"/>
  <c r="H288" i="68"/>
  <c r="J289" i="68"/>
  <c r="J298" i="68"/>
  <c r="H297" i="68"/>
  <c r="J297" i="68" s="1"/>
  <c r="J250" i="68"/>
  <c r="H249" i="68"/>
  <c r="J249" i="68" s="1"/>
  <c r="J238" i="68"/>
  <c r="H237" i="68"/>
  <c r="J237" i="68" s="1"/>
  <c r="J312" i="68"/>
  <c r="H311" i="68"/>
  <c r="J311" i="68" s="1"/>
  <c r="D165" i="68"/>
  <c r="I20" i="68"/>
  <c r="J58" i="68"/>
  <c r="H57" i="68"/>
  <c r="J135" i="68"/>
  <c r="H134" i="68"/>
  <c r="J134" i="68" s="1"/>
  <c r="H347" i="68"/>
  <c r="J347" i="68" s="1"/>
  <c r="J348" i="68"/>
  <c r="J125" i="68"/>
  <c r="H123" i="68"/>
  <c r="D200" i="68"/>
  <c r="D187" i="68" s="1"/>
  <c r="J386" i="68"/>
  <c r="H385" i="68"/>
  <c r="J385" i="68" s="1"/>
  <c r="J226" i="68"/>
  <c r="H225" i="68"/>
  <c r="J225" i="68" s="1"/>
  <c r="J267" i="68"/>
  <c r="H266" i="68"/>
  <c r="J266" i="68" s="1"/>
  <c r="H293" i="68"/>
  <c r="J293" i="68" s="1"/>
  <c r="J294" i="68"/>
  <c r="H233" i="68"/>
  <c r="J233" i="68" s="1"/>
  <c r="J234" i="68"/>
  <c r="H25" i="68"/>
  <c r="J25" i="68" s="1"/>
  <c r="J26" i="68"/>
  <c r="F6" i="68"/>
  <c r="I56" i="68" l="1"/>
  <c r="I44" i="68" s="1"/>
  <c r="E44" i="68"/>
  <c r="E187" i="68"/>
  <c r="I200" i="68"/>
  <c r="I187" i="68" s="1"/>
  <c r="I245" i="68"/>
  <c r="I244" i="68" s="1"/>
  <c r="E244" i="68"/>
  <c r="D244" i="68"/>
  <c r="D44" i="68"/>
  <c r="I19" i="68"/>
  <c r="I6" i="68" s="1"/>
  <c r="H245" i="68"/>
  <c r="J245" i="68" s="1"/>
  <c r="H188" i="68"/>
  <c r="J188" i="68" s="1"/>
  <c r="H94" i="68"/>
  <c r="J94" i="68" s="1"/>
  <c r="J95" i="68"/>
  <c r="H287" i="68"/>
  <c r="J287" i="68" s="1"/>
  <c r="J288" i="68"/>
  <c r="H19" i="68"/>
  <c r="J19" i="68" s="1"/>
  <c r="J20" i="68"/>
  <c r="J166" i="68"/>
  <c r="H165" i="68"/>
  <c r="J165" i="68" s="1"/>
  <c r="H113" i="68"/>
  <c r="J113" i="68" s="1"/>
  <c r="H7" i="68"/>
  <c r="J8" i="68"/>
  <c r="H274" i="68"/>
  <c r="J274" i="68" s="1"/>
  <c r="H56" i="68"/>
  <c r="J56" i="68" s="1"/>
  <c r="J57" i="68"/>
  <c r="J123" i="68"/>
  <c r="H122" i="68"/>
  <c r="J122" i="68" s="1"/>
  <c r="J52" i="68"/>
  <c r="H45" i="68"/>
  <c r="H200" i="68"/>
  <c r="J200" i="68" s="1"/>
  <c r="J201" i="68"/>
  <c r="H154" i="68"/>
  <c r="J154" i="68" s="1"/>
  <c r="J155" i="68"/>
  <c r="H244" i="68" l="1"/>
  <c r="J244" i="68" s="1"/>
  <c r="H187" i="68"/>
  <c r="J187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<sst xmlns="http://schemas.openxmlformats.org/spreadsheetml/2006/main" count="15428" uniqueCount="816">
  <si>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</si>
  <si>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Javna ustanova Agencija za upravljanje zaštićenim prirodnim vrijednostima na području Osječko-baranjske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</si>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</sst>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97" zoomScaleNormal="100" workbookViewId="0">
      <selection activeCell="N47" sqref="N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23766.07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23766.07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23766.07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23766.07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23766.07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23766.07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21638.15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21638.15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21638.15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21638.15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3158.11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3158.11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3158.11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3158.11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1221.96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1221.96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1221.96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1221.96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10303.630000000001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10303.630000000001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410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410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471.13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471.13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1312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1312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7210.5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7210.5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900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900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6954.45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6954.45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6954.45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6954.45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23766.07</v>
      </c>
      <c r="E320" s="3">
        <f t="shared" ref="E320:I320" si="143">SUM(E321:E324)</f>
        <v>27047.64</v>
      </c>
      <c r="F320" s="3">
        <f t="shared" si="143"/>
        <v>0</v>
      </c>
      <c r="G320" s="3">
        <f t="shared" si="143"/>
        <v>0</v>
      </c>
      <c r="H320" s="3">
        <f t="shared" si="143"/>
        <v>23766.07</v>
      </c>
      <c r="I320" s="3">
        <f t="shared" si="143"/>
        <v>27047.64</v>
      </c>
      <c r="J320" s="50">
        <f t="shared" ref="J320:J333" si="144">IF(H320&lt;&gt;0,IF(I320/H320&gt;=100,"&gt;&gt;100",I320/H320*100),"-")</f>
        <v>113.80779405261366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23766.07</v>
      </c>
      <c r="E323" s="84">
        <f>SUM('510:816'!E323)</f>
        <v>27047.64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23766.07</v>
      </c>
      <c r="I323" s="10">
        <f t="shared" si="145"/>
        <v>27047.64</v>
      </c>
      <c r="J323" s="50">
        <f t="shared" si="144"/>
        <v>113.80779405261366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27047.64</v>
      </c>
      <c r="E352" s="3">
        <f t="shared" ref="E352:I352" si="154">SUM(E353:E356)</f>
        <v>23766.07</v>
      </c>
      <c r="F352" s="3">
        <f t="shared" si="154"/>
        <v>0</v>
      </c>
      <c r="G352" s="3">
        <f t="shared" si="154"/>
        <v>0</v>
      </c>
      <c r="H352" s="3">
        <f t="shared" si="154"/>
        <v>27047.64</v>
      </c>
      <c r="I352" s="3">
        <f t="shared" si="154"/>
        <v>23766.07</v>
      </c>
      <c r="J352" s="50">
        <f t="shared" si="149"/>
        <v>87.867444257613599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27047.64</v>
      </c>
      <c r="E355" s="84">
        <f>SUM('510:816'!E355)</f>
        <v>23766.07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27047.64</v>
      </c>
      <c r="I355" s="10">
        <f t="shared" si="155"/>
        <v>23766.07</v>
      </c>
      <c r="J355" s="50">
        <f t="shared" si="149"/>
        <v>87.867444257613599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3281.57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3281.57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3281.57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3281.57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34200.629999999997</v>
      </c>
      <c r="E425" s="84">
        <f>SUM('510:816'!E425)</f>
        <v>23381.56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34200.629999999997</v>
      </c>
      <c r="I425" s="11">
        <f t="shared" si="176"/>
        <v>23381.56</v>
      </c>
      <c r="J425" s="50">
        <f>IF(H425&lt;&gt;0,IF(I425/H425&gt;=100,"&gt;&gt;100",I425/H425*100),"-")</f>
        <v>68.365875131539994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97" zoomScaleNormal="100" workbookViewId="0">
      <selection activeCell="H431" sqref="H4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23766.07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23766.07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23766.07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21638.15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21638.15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3158.11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3158.11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1221.96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1221.96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10303.630000000001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410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471.13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1312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7210.5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900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6954.45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6954.45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23766.07</v>
      </c>
      <c r="E320" s="3">
        <f>SUM(E321:E324)</f>
        <v>27047.64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23766.07</v>
      </c>
      <c r="E323" s="7">
        <v>27047.64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27047.64</v>
      </c>
      <c r="E352" s="81">
        <f>SUM(E353:E356)</f>
        <v>23766.07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27047.64</v>
      </c>
      <c r="E355" s="80">
        <v>23766.07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3281.57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3281.57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34200.629999999997</v>
      </c>
      <c r="E425" s="82">
        <v>23381.56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juag cija</cp:lastModifiedBy>
  <cp:lastPrinted>2026-01-30T08:27:41Z</cp:lastPrinted>
  <dcterms:created xsi:type="dcterms:W3CDTF">2025-08-09T19:28:20Z</dcterms:created>
  <dcterms:modified xsi:type="dcterms:W3CDTF">2026-01-30T08:28:55Z</dcterms:modified>
</cp:coreProperties>
</file>