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PC-3\Desktop\Izvješće za MINGOR\"/>
    </mc:Choice>
  </mc:AlternateContent>
  <xr:revisionPtr revIDLastSave="0" documentId="13_ncr:1_{F21DD4DA-B3A4-45C6-88BC-63DA8813CCE0}" xr6:coauthVersionLast="47" xr6:coauthVersionMax="47" xr10:uidLastSave="{00000000-0000-0000-0000-000000000000}"/>
  <bookViews>
    <workbookView xWindow="-120" yWindow="-120" windowWidth="29040" windowHeight="15840" activeTab="1" xr2:uid="{00000000-000D-0000-FFFF-FFFF00000000}"/>
  </bookViews>
  <sheets>
    <sheet name="Naslovnica" sheetId="1" r:id="rId1"/>
    <sheet name="1_Izrada_izvjesca" sheetId="2" r:id="rId2"/>
    <sheet name="2_Javna_ustanova" sheetId="3" r:id="rId3"/>
    <sheet name="3_Aktivnosti" sheetId="4" r:id="rId4"/>
    <sheet name="4_Istraživanje i monitoring" sheetId="5" r:id="rId5"/>
    <sheet name="5_Evidencija nadzora" sheetId="6" r:id="rId6"/>
    <sheet name="6_Pracenje posjetitelja" sheetId="7" r:id="rId7"/>
    <sheet name="7_Rezultati_projekata" sheetId="8" r:id="rId8"/>
    <sheet name="8_Koncesijska_odobrenja" sheetId="9" r:id="rId9"/>
  </sheets>
  <calcPr calcId="181029"/>
</workbook>
</file>

<file path=xl/calcChain.xml><?xml version="1.0" encoding="utf-8"?>
<calcChain xmlns="http://schemas.openxmlformats.org/spreadsheetml/2006/main">
  <c r="K44" i="4" l="1"/>
  <c r="K87" i="4"/>
  <c r="M87" i="4"/>
  <c r="M44" i="4"/>
</calcChain>
</file>

<file path=xl/sharedStrings.xml><?xml version="1.0" encoding="utf-8"?>
<sst xmlns="http://schemas.openxmlformats.org/spreadsheetml/2006/main" count="1159" uniqueCount="705">
  <si>
    <t>1. Izrada izvješća o ostvarivanju plana upravljanja i godišnjeg programa</t>
  </si>
  <si>
    <t>Tablica 1.1. IZRAĐIVAČI IZVJEŠĆA</t>
  </si>
  <si>
    <t>IME I PREZIME</t>
  </si>
  <si>
    <t>FUNKCIJA</t>
  </si>
  <si>
    <t>USTROJSTVENA JEDINICA</t>
  </si>
  <si>
    <t>Igor Ružička</t>
  </si>
  <si>
    <t>Ravnatelj</t>
  </si>
  <si>
    <t>Jedinstvena ustrojstvena jedinica</t>
  </si>
  <si>
    <t>Ivana Pavasović</t>
  </si>
  <si>
    <t>Viši savjetnik za stručna pitanja</t>
  </si>
  <si>
    <t>Ivica Jozić</t>
  </si>
  <si>
    <t>Čuvar prirode</t>
  </si>
  <si>
    <t>Tomislav Mandir</t>
  </si>
  <si>
    <t>VIši stručni suradnik biolog</t>
  </si>
  <si>
    <t>Željka Vrebac</t>
  </si>
  <si>
    <t>Savjetnik za stručna pitanja</t>
  </si>
  <si>
    <t>Tablica 1.2. ČLANOVI UPRAVNOG VIJEĆA</t>
  </si>
  <si>
    <t>USTANOVA/ORGANIZACIJA</t>
  </si>
  <si>
    <t>Andreja Mađarević Bilić</t>
  </si>
  <si>
    <t>Član UV</t>
  </si>
  <si>
    <t>Osječko - baranjska županija</t>
  </si>
  <si>
    <t>Boris Peić</t>
  </si>
  <si>
    <t>Euroherc osiguranje d.o.o.</t>
  </si>
  <si>
    <t>Dinko Jelkić</t>
  </si>
  <si>
    <t>Fakultet Agrobiotehničkih znanosti Osijek</t>
  </si>
  <si>
    <t>Mario Spajić</t>
  </si>
  <si>
    <t>Hrvatske vode</t>
  </si>
  <si>
    <t>Mateja Matas</t>
  </si>
  <si>
    <t>Predsjednik</t>
  </si>
  <si>
    <t>Osječko-baranjska županija</t>
  </si>
  <si>
    <t>2. Podaci o javnoj ustanovi</t>
  </si>
  <si>
    <t xml:space="preserve">Tablica 2.1. PLANSKI DOKUMENTI I OPĆI AKTI </t>
  </si>
  <si>
    <t>NAZIV DOKUMENTA</t>
  </si>
  <si>
    <t/>
  </si>
  <si>
    <t>REFERENCA</t>
  </si>
  <si>
    <t>Plan upravljanja područjem ekološke mreže Dunav - Vukovar i pridruženim zaštićenim područjima (PU 009)</t>
  </si>
  <si>
    <t>https://www.obz-zastita-prirode.hr/index.php/dokumenti-2/planovi-upravljanja?view=article&amp;id=180:plan-upravljanja-podrucjem-ekoloske-mreze-dunav-vukovar-i-pridruzenim-zasticenim-podrucjima-pu-009&amp;cati</t>
  </si>
  <si>
    <t>Plan upravljanja područjem ekološke mreže Lonđa, Glogovica i Breznica (PU 8020)</t>
  </si>
  <si>
    <t>https://www.obz-zastita-prirode.hr/index.php/dokumenti-2/planovi-upravljanja?view=article&amp;id=172:plan-upravljanja-podrucjem-ekoloske-mreze-londa-glogovica-breznica-pu-8020&amp;catid=31:planovi-upravljanja</t>
  </si>
  <si>
    <t>Plan upravljanja Regionalnim parkom Mura - Drava i pridruženim zaštićenim područjima i područjima ekološke mreže (PU 007)</t>
  </si>
  <si>
    <t>https://www.obz-zastita-prirode.hr/index.php/dokumenti-2/planovi-upravljanja?view=article&amp;id=187:&amp;catid=31:planovi-upravljanja</t>
  </si>
  <si>
    <t>Poslovnik o radu upravnog vijeća Javne ustanove Agencije za upravljanje zaštićenim prirodnim vrijednostima na području Osječko-baranjske županije</t>
  </si>
  <si>
    <t>https://www.obz-zastita-prirode.hr/images/pdf/2023/poslovnik_o_radu_upravnog_vijeca.pdf</t>
  </si>
  <si>
    <t>https://www.obz-zastita-prirode.hr/images/pdf/2023/pravilnik_o_dopuni_pravilnika_o_radu_placama_i_naknadama_veljaca_2023.pdf</t>
  </si>
  <si>
    <t>https://www.obz-zastita-prirode.hr/images/pdf/2023/pravilnik_o_dopuni_pravilnika_o_unutarnjem_ustrojstvu_lipanj_2023.pdf</t>
  </si>
  <si>
    <t>Pravilnik o provedbi postupaka jednostavne nabave Javne ustanove Agencije za upravljanje zaštićenim prirodnim vrijednostima na području Osječko-baranjske županije</t>
  </si>
  <si>
    <t>https://www.obz-zastita-prirode.hr/images/pdf/2023/pravilnik_o_provedbi_postupaka_jednostavne_nabave.pdf</t>
  </si>
  <si>
    <t>https://www.obz-zastita-prirode.hr/images/pdf/2023/pravilnik_o_izmjeni_i_dopuni_pravilnika_o_radu_placama_i_naknadama_lipanj_2023.pdf</t>
  </si>
  <si>
    <t>Program zaštite divljači za Posebni ornitološki rezervat "Podpanj"</t>
  </si>
  <si>
    <t>https://www.obz-zastita-prirode.hr/images/2024/program_zastite_divljaci_podpanj.pdf</t>
  </si>
  <si>
    <t>Tablica 2.2. MATERIJALNI RESURSI</t>
  </si>
  <si>
    <t>NEKRETNINE</t>
  </si>
  <si>
    <t>NAZIV</t>
  </si>
  <si>
    <t>POVRŠINA</t>
  </si>
  <si>
    <t>SVRHA</t>
  </si>
  <si>
    <t>VLASNIŠTVO</t>
  </si>
  <si>
    <t>NAPOMENA</t>
  </si>
  <si>
    <t>Nema podataka</t>
  </si>
  <si>
    <t>POKRETNINE</t>
  </si>
  <si>
    <t>BROJ</t>
  </si>
  <si>
    <t>OPREMA</t>
  </si>
  <si>
    <t>Trimer</t>
  </si>
  <si>
    <t>Održavanje zaštićenih područja</t>
  </si>
  <si>
    <t>Motorna pila</t>
  </si>
  <si>
    <t>Multifunkcijski uređaj za kopiranje</t>
  </si>
  <si>
    <t>Konferencijski stol</t>
  </si>
  <si>
    <t>Održavanje sastanaka</t>
  </si>
  <si>
    <t>Uredska stolica</t>
  </si>
  <si>
    <t>Računalo i monitor</t>
  </si>
  <si>
    <t>Tablica 2.3. ZAPOŠLJAVANJE U IZVJEŠTAJNOJ GODINI</t>
  </si>
  <si>
    <t>RADNO MJESTO</t>
  </si>
  <si>
    <t>PODRUČJE RADA</t>
  </si>
  <si>
    <t>TIP UGOVORA</t>
  </si>
  <si>
    <t>DATUM ZAPOSLENJA</t>
  </si>
  <si>
    <t>STUPANJ OBRAZOVANJA</t>
  </si>
  <si>
    <t>ZVANJE</t>
  </si>
  <si>
    <t>DJELATNICI ZAPOSLENI U JAVNOJ USTANOVI TIJEKOM IZVJEŠTAJNE GODINE</t>
  </si>
  <si>
    <t>Viši savjetnik za financije i računovodstvo</t>
  </si>
  <si>
    <t>Upravljanje Ustanovom i zajednički poslovi</t>
  </si>
  <si>
    <t>Na neodređeno</t>
  </si>
  <si>
    <t>22.05.2023</t>
  </si>
  <si>
    <t>7.1 – Završen specijalistički diplomski stručni studij ili sveučilišni diplomski ili integriran preddiplomski i diplomski  studij</t>
  </si>
  <si>
    <t>mag. oec.</t>
  </si>
  <si>
    <t>Viši stručni suradnik biolog</t>
  </si>
  <si>
    <t>Očuvanje prirodnih vrijednosti</t>
  </si>
  <si>
    <t>07.08.2023</t>
  </si>
  <si>
    <t>mag. biol.</t>
  </si>
  <si>
    <t>DJELATNICI KOJI SU PRESTALI RADITI U JAVNOJ USTANOVI TIJEKOM IZVJEŠTAJNE GODINE</t>
  </si>
  <si>
    <t>Tablica 2.4. STRUČNO USAVRŠAVANJE I EDUKACIJA DJELATNIKA</t>
  </si>
  <si>
    <t>TIP USAVRŠAVANJA / EDUKACIJE</t>
  </si>
  <si>
    <t>NAZIV USAVRŠAVANJA / EDUKACIJE</t>
  </si>
  <si>
    <t>TRAJANJE</t>
  </si>
  <si>
    <t>MJESTO ODRŽAVANJA</t>
  </si>
  <si>
    <t>ORGANIZATOR</t>
  </si>
  <si>
    <t>SVRHA USAVRŠAVANJA / EDUKACIJE</t>
  </si>
  <si>
    <t>IZVOR FINANCIRANJA</t>
  </si>
  <si>
    <t>Trening/tečaj/škola</t>
  </si>
  <si>
    <t>Edukacija dionika (sustava praćenja i izvješćivanja) za praćenje stanja očuvanosti ptica.</t>
  </si>
  <si>
    <t>1 dan</t>
  </si>
  <si>
    <t>JUPP Kopački rit, Baranja</t>
  </si>
  <si>
    <t>IBIS program d.o.o., Obrt Skua</t>
  </si>
  <si>
    <t>Edukacijom je predviđeno ojačavanje stručnog znanja svih dionika sustava praćenja i izvješćivanja ptica grabljivica.</t>
  </si>
  <si>
    <t>Usluga razvoja programa praćenja za vrste i stanišne tipove od interesa za EU u sklopu OPKK projekta „Razvoj sustava praćenja stanja vrsta i stanišnih tipova“.</t>
  </si>
  <si>
    <t>Edukacija dionika (sustava praćenja i izvješćivanja) za praćenje stanja očuvanosti šišmiša.</t>
  </si>
  <si>
    <t>Velika, Dvorac Trenkovo</t>
  </si>
  <si>
    <t>Geonatura d.o.o.</t>
  </si>
  <si>
    <t>Edukacijom je predviđeno ojačavanje stručnog znanja svih dionika sustava praćenja i izvješćivanja šišmiša.</t>
  </si>
  <si>
    <t>Voćin</t>
  </si>
  <si>
    <t>Oikon d.o.o.</t>
  </si>
  <si>
    <t>Edukacijom je predviđeno ojačavanje stručnog znanja svih dionika sustava praćenja i izvješćivanja o stanju očuvanosti kopnene flore i stanišnih tipova.</t>
  </si>
  <si>
    <t>Valpovo</t>
  </si>
  <si>
    <t>Edukacija dionika (sustava praćenja i izvješćivanja) za praćenje stanja očuvanosti vidre.</t>
  </si>
  <si>
    <t>Repušnica</t>
  </si>
  <si>
    <t>Edukacijom je predviđeno ojačavanje stručnog znanja svih dionika sustava praćenja i izvješćivanja o stanju očuvanosti vidre.</t>
  </si>
  <si>
    <t>Vukovar</t>
  </si>
  <si>
    <t>PMF Zagreb</t>
  </si>
  <si>
    <t>Edukacijom je predviđeno ojačavanje stručnog znanja svih dionika sustava praćenja i izvješćivanja o stanju očuvanosti slatkovodnih riba.</t>
  </si>
  <si>
    <t>Edukacija dionika (sustava praćenja i izvješćivanja) za praćenje stanja očuvanosti herpetofaune.</t>
  </si>
  <si>
    <t>Jankovac, PP Papuk</t>
  </si>
  <si>
    <t>Udruga Hyla</t>
  </si>
  <si>
    <t>Edukacijom je predviđeno ojačavanje stručnog znanja svih dionika sustava praćenja i izvješćivanja o stanju očuvanosti herpetofaune.</t>
  </si>
  <si>
    <t>Margareta Oršolić</t>
  </si>
  <si>
    <t>Mala škola proračunskog računovodstva</t>
  </si>
  <si>
    <t>3 dana</t>
  </si>
  <si>
    <t>Osijek</t>
  </si>
  <si>
    <t>Hrvatske zajednice računovođa i financijskih djelatnika</t>
  </si>
  <si>
    <t>Usavršavanje</t>
  </si>
  <si>
    <t>Vlastita sredstva JU</t>
  </si>
  <si>
    <t>3. Aktivnosti zaštite, održavanja, očuvanja, promicanja i korištenja nacionalnog parka/parka prirode</t>
  </si>
  <si>
    <t>Tablica 3. AKTIVNOSTI ZAŠTITE, ODRŽAVANJA, OČUVANJA, PROMICANJA I KORIŠTENJA</t>
  </si>
  <si>
    <t>KOD PU</t>
  </si>
  <si>
    <t>KOD AKTIVNOSTI IZ PU</t>
  </si>
  <si>
    <t>KOD AKTIVNOSTI IZ GP</t>
  </si>
  <si>
    <t>AKTIVNOST</t>
  </si>
  <si>
    <t>POKAZATELJ AKTIVNOSTI</t>
  </si>
  <si>
    <t>PRIORITET</t>
  </si>
  <si>
    <t>PRVA GODINA PROVEDBE</t>
  </si>
  <si>
    <t>ODGOVORNA USTROJSTVENA JEDINICA</t>
  </si>
  <si>
    <t>SURADNICI</t>
  </si>
  <si>
    <t>SAMOPROCJENA</t>
  </si>
  <si>
    <t>PROCJENA</t>
  </si>
  <si>
    <t>PLANIRANI TROŠAK PROVEDBE</t>
  </si>
  <si>
    <t>REALIZIRANI TROŠAK PROVEDBE</t>
  </si>
  <si>
    <t>eur</t>
  </si>
  <si>
    <t>kn</t>
  </si>
  <si>
    <t>Tema A. Očuvanje prirodnih vrijednosti</t>
  </si>
  <si>
    <t>Očuvani zaštićeni dijelovi prirode i ekološki sustavi u Osječko-baranjskoj županiji.</t>
  </si>
  <si>
    <t>A.1.1</t>
  </si>
  <si>
    <t>Redoviti obilazak i pregled stanja i praćenje svih zaštićenih područja u OBŽ.</t>
  </si>
  <si>
    <t>1</t>
  </si>
  <si>
    <t>Odrađena aktivnost</t>
  </si>
  <si>
    <t>Očuvana endemična, rijetka i ugrožena flora, fauna, vrijedni krajobrazi, specifični stanišni tipovi u Osječko-baranjskoj županiji.</t>
  </si>
  <si>
    <t>A.1.10</t>
  </si>
  <si>
    <t>Praćenje stanja stepske flore i invazivnih vrsta na Biljskom groblju/ Bistrincima i Petrijevcima.</t>
  </si>
  <si>
    <t>Tijekom terenskih obilazaka zabilježene su invazivne strane vrste na stepskim travnjacima u Bilju i Bistrincima i vodenom staništu u Petrijevcima. 10 unosa u online aplikacije.</t>
  </si>
  <si>
    <t>Aktivnost je djelomično provedena zbog toga jer su invazivne vrste i druge karakteristične vrste za staništa trebale biti utvrđene kroz istraživanje vanjskog stručnjaka te će biti odrađene tijekom 2024. godine.</t>
  </si>
  <si>
    <t>Započeta/djelomično odrađena aktivnost</t>
  </si>
  <si>
    <t>A.1.12</t>
  </si>
  <si>
    <t>Izvješće o provedenom istraživanju s georeferenciranim podacima kvaliteti i površini staništa, pritiscima, prijetnjama i preporukama za upravljanje. Ažurirana baza podataka.</t>
  </si>
  <si>
    <t>Aktivnost nije provedena u 2023. godini zbog ograničenih financijskih sredstava te će planirana u Godišnjem programu za 2024. godinu.</t>
  </si>
  <si>
    <t>Neodrađena aktivnost</t>
  </si>
  <si>
    <t>A.1.13</t>
  </si>
  <si>
    <t>Praćenje stanja čaplji za područje ribnjaka i rijeke Drave i Dunav na području OBŽ.</t>
  </si>
  <si>
    <t>Tijekom terenskih obilazaka zaštićenih područja i ekološke mreže bilježene su čaplje na području županije. Podatci o opažanjima čaplji na području Osječko - baranjske županije.</t>
  </si>
  <si>
    <t>A.1.14</t>
  </si>
  <si>
    <t>Praćenje stanja šišmiša u Osječko-baranjskoj županiji</t>
  </si>
  <si>
    <t>Provedeno praćenje stanja, popunjeni obrasci za istraživanja, utvrđena količina i broj izmeta, kojim se šišmiši čuju na određenoj frekvenciji (Bat detector).</t>
  </si>
  <si>
    <t>Aktivnost nije provedena zbog izrade novog monitoring protokola te je planirana za 2024. godinu. Tijekom 2023. monitoring protokol testiran je na nekoliko lokaliteta u Osječko - baranjskoj županiji.</t>
  </si>
  <si>
    <t>A.1.15</t>
  </si>
  <si>
    <t>Zimsko prebrojavanje ptica močvarica na rijeci Dravi i Dunav i ribnjacima.</t>
  </si>
  <si>
    <t>Provedeno zimsko prebrojavanje na 21 lokaciji na području županije. Prebrojano je 16 270 ptica. Napisano izvješće o provedenom zimskom prebrojavanju ptica dostavljeno nacionalnom koordinatoru.</t>
  </si>
  <si>
    <t>Hrvatsko društvo za zaštitu ptica i prirode</t>
  </si>
  <si>
    <t>A.1.16</t>
  </si>
  <si>
    <t>Praćenje i procjena stanja kockavice.</t>
  </si>
  <si>
    <t>Izrađeno izvješće o provedenom istraživanju s georeferenciranim podacima, popunjen formular A3 za praćenje stanja vrste. Monitoring kockavice odrađen na jednoj za sada poznatoj lokaciji u županiji.</t>
  </si>
  <si>
    <t>A.1.17</t>
  </si>
  <si>
    <t>Praćenje orla štekavca.</t>
  </si>
  <si>
    <t>Orao štekavac bilježen je tijekom drugih monitoringa na području županije.</t>
  </si>
  <si>
    <t>Aktivnost je djelomično provedena. Kartiranje gnijezda uz rijeke Dravu i Dunav nije provedeno zbog poteškoća obilaska terena i prisutnosti minsko sumnjivih područja.</t>
  </si>
  <si>
    <t>A.1.18</t>
  </si>
  <si>
    <t>Praćenje stanja vidre.</t>
  </si>
  <si>
    <t>Provedeno praćenje stanja vidre na području ekološke mreže Lonđa, Glogovica i Breznica. Izrađeno izvješće o provedenom praćenju stanja.</t>
  </si>
  <si>
    <t>A.1.19</t>
  </si>
  <si>
    <t>Praćenje stanja invazivne vrste bodljobradog raka na na rijeci Vuki kod Budimaca, rakova na rijekama Drava i Dunav na području OBŽ.</t>
  </si>
  <si>
    <t>Provedeno praćenje zastupljenosti invazivne vrste bodljobradi rak.</t>
  </si>
  <si>
    <t>3</t>
  </si>
  <si>
    <t>Aktivnost nije provedena 2023. godine jer Javna ustanova nije prijavila projekt uklanjanja IAS za tu godinu. Projekt je odobren za 2024. godinu i aktivnost je planirana Godišnjim programom.</t>
  </si>
  <si>
    <t>Očuvani zaštićeni dijelovi prirode i ekološki sustavi  u Osječko-baranjskoj županiji.</t>
  </si>
  <si>
    <t>A.1.2</t>
  </si>
  <si>
    <t>Proveden je projekt "Sedimentološki, hidrotehnički i hidrološki monitoring Podpanj: II. faza".
Izrađeno je izvješće o provedenom projektu  "Sedimentološki, hidrotehnički i hidrološki monitoring Podpanj: II. faza".</t>
  </si>
  <si>
    <t>GEOECO-ING d.o.o</t>
  </si>
  <si>
    <t>A.1.2.1</t>
  </si>
  <si>
    <t>Krajobrazno uređenje posebnog ornitolološkog rezervata Podpanj uključuje izradu IDEJNOG RJEŠENJA i GLAVNOG PROJEKTA krajobraznog uređenja posebnog ornitološkog rezervata „Podpanj –  Projektno-tehnička dokumentacija tekstualni opis i grafički prilozi elemenata  ( kućice za ptice, ulazne ploče, interpretacijske ploče, smjerokazi, klupe i ulazne barijere - rampe koje imaju za ulogu psihičko ograničenje ( nikako ne fizičko) da stanovnici u rezervat ne odlažu otpad ili na bilo koji način ugrožavaju vrijednost ovog rezervata.   Izradu ove projektno - tehničke dokumentacije  financirao  je Fond za zaštitu okoliša i energetsku učinkovitost u 100% iznosu ( 150.000,00 kn) s obvezom prijave  izrađene projektno - tehničke dokumentacije (idejnog i glavnog projekta ) na projekte   (INTERREG ili strukturnih fondova Europske unije) za dobivanje financijskih sredstava od Europske unije s kojima bi  realizirane  planirane  aktivnosti iz idejnog i glavnog projekta.</t>
  </si>
  <si>
    <t>Zajednica ponuditelja</t>
  </si>
  <si>
    <t>A.1.2.2</t>
  </si>
  <si>
    <t>Provođenje akcija sanacije i restauracije: Održavanje zaštićenog područja, košnja, uklanjanje jednogodišnjih i višegodišnjih korova, održavanje kanala.</t>
  </si>
  <si>
    <t>Provedena aktivnost održavanja Posebnog ornitološkog rezervata Podpanj koja uključuje košnju, uklanjanje jednogodišnjih i višegodišnjih korova, održavanje kanala u tri navrata od lipnja do studenog.</t>
  </si>
  <si>
    <t>Vanjski izvođač</t>
  </si>
  <si>
    <t>A.1.21</t>
  </si>
  <si>
    <t>Praćenje stanja crne žune na području Regionalnog parka Mura – Drava.</t>
  </si>
  <si>
    <t>Provedeno praćenje sukladno nacionalnom monitoringu na 3 kvadranta na području Regionalnog parka Mura - Drava. Napisano izvješće o provedenom monitoringu.</t>
  </si>
  <si>
    <t>A.1.23</t>
  </si>
  <si>
    <t>Redovito bilježenje i prijavljivanje živih ili  mrtvih jedinki svih divljih vrsta sisavaca putem obrasca za dojavu.</t>
  </si>
  <si>
    <t>Popunjeni obrasci za dojavu o broju živih ili mrtvih jedinki svih divljih vrsta sisavaca.</t>
  </si>
  <si>
    <t>U 2023. godini nije pronađena niti jedna mrtva jedinka i nisu popunjeni obrasci.</t>
  </si>
  <si>
    <t>A.1.24</t>
  </si>
  <si>
    <t>ZOO vrt Osijek</t>
  </si>
  <si>
    <t>A.1.25</t>
  </si>
  <si>
    <t>Prilikom redovnog nadzora zaštićenih područja i područje ekološke mreže  provjeravati poštivanje svih propisanih mjera očuvanja i uvjeta zaštite prirode i okoliša (osobito prilikom izvođenja radova na PEM), evidentirati eventualna kršenja te o tome izvještavati nadležne službe i inspekciju.</t>
  </si>
  <si>
    <t>Izrađena izvješća s terenskih obilazaka područja ekološke mreže.</t>
  </si>
  <si>
    <t>A.1.26</t>
  </si>
  <si>
    <t>Redovito prikupljati podatke Hrvatskih voda o stanju vodnih tijela.</t>
  </si>
  <si>
    <t>Poslan dopis prema Hrvatskim vodama.</t>
  </si>
  <si>
    <t>U cilju prikupljanja podataka, javna ustanova je u fazi uspostave baze podataka stanja vodnih tijela zaštićenih područja i područja ekološke mreže. Podatci će se zatražiti u 2024. godini.</t>
  </si>
  <si>
    <t>A.1.27</t>
  </si>
  <si>
    <t>Program zaštite divljači za Posebni ornitološki rezervata Podpanj.</t>
  </si>
  <si>
    <t>Izrađen je Program zaštite divljači za Posebni ornitološki rezervat Podpanj.</t>
  </si>
  <si>
    <t>Vanjski izrađivači</t>
  </si>
  <si>
    <t>A.1.29</t>
  </si>
  <si>
    <t>Redovito praćenje učinkovitosti  aktivnosti održavanja (restauriranih) taložnica bivše svinjogojske farme kod Darde na području očuvanja značajnom za ptice  - ekološka mreža HR1000016 Podunavlje i donje Podravlje.</t>
  </si>
  <si>
    <t>Broj provedenih nadzora s ciljem praćenja učinkovitosti aktivnosti održavanja (restauriranih) taložnica. Broj kontakta s višim inspektorom zaštite prirode i nadležnim Ministarstvom.</t>
  </si>
  <si>
    <t>Javna ustanova obavila je nadzor područja te taložnice u 2023. godini nisu restaurirane i nije moguće provesti aktivnost.</t>
  </si>
  <si>
    <t>A.1.3</t>
  </si>
  <si>
    <t>Izrada Geodetske podloge i Studije restauracije zaštićenih područja.</t>
  </si>
  <si>
    <t>Izrađen je Elaborat za pregled i preporuke
mjera održavanja stabala na površini Spomenika parkovne arhitekture u Bilju - Parka oko dvorca princa Eugena Franje od Savoye i Piemonta.
Izrađen je Elaborat za pregled i preporuke mjera održavanja stabala na površini Spomenika parkovne arhitekture u Dalju -Patrijarški park.
Izrađena je Studija Parka oko dvorca princa Eugena Franje od Savoye i Piemonta u Bilju.
Izrađena je Studija parka u Dalju - Patrijarški park.</t>
  </si>
  <si>
    <t>Vanjski izrađivač</t>
  </si>
  <si>
    <t>Grad Đakovo planira izraditi Geodetsku podlogu za Mali park iz projekta te zbog toga nije izrađena od strane Javne ustanove.</t>
  </si>
  <si>
    <t>A.1.30</t>
  </si>
  <si>
    <t>Po potrebi, prema uputama stručnjaka potrebno je provesti dodatne aktivnosti radi poboljšanja stanišnih uvjeta, ukoliko se praćenjem učinkovitosti provedenih aktivnosti utvrdi da one nisu dostatne. Odnosi se na područje ekološke mreže HR1000016 Podunavlje i donje Podravlje.</t>
  </si>
  <si>
    <t>Broj kontakta s stručnjacima i  nositeljem zahvata aktivnosti održavanja (restauriranih) taložnica bivše svinjogojske farme kod Darde na području očuvanja značajnom za ptice HR1000016 Podunavlje i donje Podravlje.</t>
  </si>
  <si>
    <t>A.1.31</t>
  </si>
  <si>
    <t>Praćenje  kontrola pojavnost invazivnih vrsta (osobito grmolike vrste poput čivitnjače) te provoditi aktivnosti redovitog uklanjanja prema  uputama stručnjaka. Odnosi se na područje ekološke mreže HR1000016 Podunavlje i donje Podravlje.</t>
  </si>
  <si>
    <t>Redovito praćenje i uklanjanje invazivnih vrsta (osobito grmolike vrste poput čivitnjače) HR1000016 Podunavlje i donje Podravlje.</t>
  </si>
  <si>
    <t>A.1.32</t>
  </si>
  <si>
    <t>Izrada Plana upravljanja za SPA Perivoj kralja Tomislava i SPA Park Petra Krešimira IV. u Osijeku</t>
  </si>
  <si>
    <t>Održana jedna dionička radionica, Održana 2 interna sastanka s izrađivačima planova upravljanja.</t>
  </si>
  <si>
    <t>Mellifera d.o.o., Grad Osijek, TZ Osijek, TZ OBŽ</t>
  </si>
  <si>
    <t>Planovi upravljanja su u završnim fazama izrade te će biti usvojeni u 2024. godini kada će biti i plaćeno izrađivačima.</t>
  </si>
  <si>
    <t>A.1.33</t>
  </si>
  <si>
    <t>Provoditi nadzor određenih ciljeva i mjera očuvanja ciljnih vrsta ptica na područjima ribnjaka Donji Miholjac i Ribnjaka Našice (Našička Breznica) u sklopu sklopljenog sporazuma s Ministarstvom poljoprivrde u provedbi mjere II.10 „Akvakultura koja osigurava usluge zaštite okoliša“.</t>
  </si>
  <si>
    <t>Provedena tri nadzora na ribnjacima Donji Miholjac i Našice.
Napisan i predan zapisnik za svaki provedeni nadzor.</t>
  </si>
  <si>
    <t>PP Orahovica, Migaro d.o.o., Ministarstvo poljoprivrede</t>
  </si>
  <si>
    <t>077</t>
  </si>
  <si>
    <t>AA17</t>
  </si>
  <si>
    <t>A.1.34</t>
  </si>
  <si>
    <t>Poslan jedan dopis Općini Bilje s preporukama za košnju.
0,6 ha površine predviđene za širenje stanišnog tipa
košeno prema preporukama JU.</t>
  </si>
  <si>
    <t>Općina Bilje, komunalno poduzeće</t>
  </si>
  <si>
    <t>AA20</t>
  </si>
  <si>
    <t>A.1.35</t>
  </si>
  <si>
    <t>U suradnji s komunalnim poduzećem osigurati košnju PEM-a prema postojećim preporukama.</t>
  </si>
  <si>
    <t>Poslan jedan dopis prema Općini Bilje s preporukama za košnju.
Površina od 1 ha područja ekološke mreže košena prema preporukama za košnju.</t>
  </si>
  <si>
    <t>A.1.4</t>
  </si>
  <si>
    <t>Održavanje zaštićenih područja: U cilju održavanja zaštićenih područja, J.U. kao upravljač sufinancira troškove održavanja područja (košnja, uklanjanje grana i stabala, injektiranje stabla, zamjene užadi i ostale arhitektonske opreme.</t>
  </si>
  <si>
    <t>Obavljene aktivnosti održavanja 8 zaštićenih područja od strane jedinica lokalne samouprave koje je sufinancirala Javna ustanova. Jedinice lokalne samouprave dostavili su izvješća o provedenim aktivnostima. Provedena akcija održavanje riječne škole Sarvaš na području Regionalnog parka Mura - Drava od strane djelatnika Javne ustanove.</t>
  </si>
  <si>
    <t>Jedinice lokalne samouprave</t>
  </si>
  <si>
    <t>A.1.5</t>
  </si>
  <si>
    <t>Davanje mišljenja i vještačenja za zahvate u zaštićenim područjima.</t>
  </si>
  <si>
    <t>U 2023. obavljeno je vještačenje stanja stabala u SPA Park ovo dvorca obitelji Pejačević u Našicama. U SPA Park Adamovich Čepinski u Tenji dobiveno je stručno mišljenje o potrebi arborističkog pregleda jednog stabla dvolapog ginka, obične breze i pančičeve omorike.</t>
  </si>
  <si>
    <t>Vanjski stručnjaci</t>
  </si>
  <si>
    <t>Provjeriti</t>
  </si>
  <si>
    <t>A.1.6</t>
  </si>
  <si>
    <t>Isplaćena je 41 naknada vlasnicima kuća i gospodarskih zgrada za održavanje gnijezda broja gnijezda bijele rode. Izvješće predano Fond za zaštitu okoliša i energetsku učinkovitost.</t>
  </si>
  <si>
    <t>Fond za zaštitu okoliša i energetsku učinkovitost</t>
  </si>
  <si>
    <t>A.1.7</t>
  </si>
  <si>
    <t>Praćenje stanja bijele rode na području cijele županije sukladno Nacionalnom programu monitoringa gnijedeće populacije bijele rode (kartiranje gnijezda i prebrojavanje jedinki).</t>
  </si>
  <si>
    <t>Tijekom 2023. godine u Osječko - baranjskoj županiji zabilježeno je 101 aktivno gnijezdo bijele rode. Napisano izvješće o provedenom monitoringu.</t>
  </si>
  <si>
    <t>U 2023. godini zbog povećanog obujma posla nismo mogli napraviti drugi obilazak kako bi utvrdili broj mladih u gnijezdima. 2024. je aktivnost također u Godišnjem programu a ujedno se radi i nacionalni cenzus roda te će se tada provesti u potpunosti.</t>
  </si>
  <si>
    <t>Većinom odrađena aktivnost</t>
  </si>
  <si>
    <t>A.1.8</t>
  </si>
  <si>
    <t>Praćenje stanja ciljnih vrsta ptica na području rijeka Drava i Dunav (bregunice, vodomar, kulik slijepić, mala prutka, pčelarice i grabežljivice).</t>
  </si>
  <si>
    <t>Provedeno praćenje stanja, popunjeni obrasci za istraživanja (Bregunice, Vodomar, Kulik slijepić, Mala prutka, Pčelarice i grabežljivice).</t>
  </si>
  <si>
    <t>Aktivnost nije provedena zbog smanjenih kapaciteta Javne ustanove: ograničenih financijskih sredstava i povećanog opsega posla djelatnika.</t>
  </si>
  <si>
    <t>A.1.9</t>
  </si>
  <si>
    <t>Izvješće o provedenom istraživanju s georeferenciranim podacima kvaliteti i površini staništa, pritiscima, prijetnjama i preporukama za prilagodbu upravljanja. Ažurirana baza podataka.</t>
  </si>
  <si>
    <t>Tema B. Održivost korištenja prirodnih dobara</t>
  </si>
  <si>
    <t>Suradnja u kreiranju planova.</t>
  </si>
  <si>
    <t>B.1.1</t>
  </si>
  <si>
    <t>Sudjelovanje u izradi mišljenja/komentara na prijedlog pojedinih radova u okviru Programa održavanja područja u području zaštite od štetnog djelovanja voda.</t>
  </si>
  <si>
    <t>Broj obilazaka terena (lokacija).</t>
  </si>
  <si>
    <t>2</t>
  </si>
  <si>
    <t>Tijekom 2023. nije bilo zahtjeva za mišljenja ili komentare na prijedloge radova u okviru Programa održavanja područja u području zaštite od štetnog djelovanja voda.</t>
  </si>
  <si>
    <t>B.1.2</t>
  </si>
  <si>
    <t>Izdavanje mišljenja u procesu izrade županijskog prostornog plana i prostornih planova JLS.</t>
  </si>
  <si>
    <t>Broj izdanih mišljenja.</t>
  </si>
  <si>
    <t>Tijekom 2023. godine nije bilo zahtjeva za izdavanje mišljenja u procesu izrade županijskog prostornog plana i prostornih planova JLS.</t>
  </si>
  <si>
    <t>B.1.3</t>
  </si>
  <si>
    <t>Usklađenje granica zaštićenih područja, te upis izmjena u Katastar, Gruntovnicu i na Bioportal.</t>
  </si>
  <si>
    <t>Granice su usklađene te su izmjene upisane u Katastar i Bioportal za Perivoj kralja Tomislava.</t>
  </si>
  <si>
    <t>Tema C. Zaštita i očuvanje kulturne baštine i tradicijskih vrijednosti / Zaštita kulturne baštine</t>
  </si>
  <si>
    <t>Promocija i upoznavanje šire javnosti s zaštićenim područjima na manifestacijama kojima se promiče kulturna baština i tradicijske vrijednosti.</t>
  </si>
  <si>
    <t>C.1.1</t>
  </si>
  <si>
    <t>Suradnja s JLS, muzejima, knjižnicom u cilju evidentiranja tradicijskih djelatnosti u zaštićenim područjima.</t>
  </si>
  <si>
    <t>Broj održanih sastanaka.</t>
  </si>
  <si>
    <t>Aktivnost nije provedena zbog smanjenih kapaciteta Javne ustanove.</t>
  </si>
  <si>
    <t>C.1.2</t>
  </si>
  <si>
    <t>Suradnja s NGO i ostalim dionicima zaštićenih područja oko identifikacije kulturnih manifestacija koje se odvijaju u zaštićenim područjima.</t>
  </si>
  <si>
    <t>Održano 15 sastanaka s ključnim dionicima vezano za organizaciju manifestacija i događaja (Međunarodni dan Drave, Međunarodni dan Dunava, Obljetnica proglašenja RP Mura - Drava i ostali događaji).</t>
  </si>
  <si>
    <t>NGO s područja OBŽ, Muzej likovnih umjetnosti, Kulturni centar Bilje, TZ na području OBŽ, JLS, JUPP Kopački rit</t>
  </si>
  <si>
    <t>C.1.3</t>
  </si>
  <si>
    <t>Suradnja s Turističkom zajednicom Osječko-baranjske  županije te turističkom zajednicama JLS ili zajednicama područja JLS u cilju prikupljanja inputa o turističkim aktivnostima kojima se promovira kulturna i tradicijska baština zaštićenih područja.</t>
  </si>
  <si>
    <t>Održano 10 sastanaka s TZ na području županije vezano za organizaciju i identifikaciju manifestacija.</t>
  </si>
  <si>
    <t>TZ na području OBŽ</t>
  </si>
  <si>
    <t>C.1.4</t>
  </si>
  <si>
    <t>Komunikacija s lokalnom zajednicom vezano za teme koje se odnose na korištenje zaštićenih dijelova prirode kao i njihovo unapređenje te poboljšanje kvalitete života lokalne zajednice.</t>
  </si>
  <si>
    <t>Održano 10 sastanaka s predstavnicima JLS na zaštićenim područjima vezano za njihovo unapređenje te poboljšanje kvalitete života lokalne zajednice.</t>
  </si>
  <si>
    <t>JLS</t>
  </si>
  <si>
    <t>Tema D. Upravljanje posjećivanjem, interpretacija i edukacija</t>
  </si>
  <si>
    <t>Bolje upoznavanje šire javnosti sa zaštićenim područjima Osječko-baranjske županije  i njihovim vrijednostima te njihova promocija.</t>
  </si>
  <si>
    <t>D.1.1</t>
  </si>
  <si>
    <t>Promidžba putem medija, snimanjem reportaža i TV emisija, sudjelovanjem u radio emisijama, publiciranjem putem tiska, sudjelovanjem na izložbama, uvrštavanjem u razne promidžbene materijale i stručne časopise i sl.</t>
  </si>
  <si>
    <t>Sudjelovanje u 1 TV emisiji i 4 radio emisije, snimljeno 7 reportaža, 5 objava u dnevnom tisku, organizirane dvije foto izložbe, izrada promidžbenog materijala za sajam.</t>
  </si>
  <si>
    <t>D.1.10</t>
  </si>
  <si>
    <t>Pisanje informativno-edukativnih članaka u medijima, Facebook i web stranici Javne ustanove i davanje informacija putem drugih medija radi informiranja javnosti o vrijednostima zaštićenih područja i informacijama o mogućnostima i načinu njihova korištenja.</t>
  </si>
  <si>
    <t>50 objava na društvenim mrežama i WEB stranici Javne ustanove.</t>
  </si>
  <si>
    <t>D.1.11</t>
  </si>
  <si>
    <t>Upoznavanje javnosti s zaštićenim i  NATURA 2000 područjima, zakonskim okvirima koji reguliraju provođenje aktivnosti u tom području te mogućnostima ostvarivanja potpora i subvencija u okviru održivog korištenja tih područja.</t>
  </si>
  <si>
    <t>Održano je 6 radionica s dionicima kroz proces izrade Planova upravljanja na kojima su upoznati sa zaštićenim i Natura 2000 područjima na području županije.</t>
  </si>
  <si>
    <t>JLS, OCD, Hrvatske šume, Hrvatske vode, visokoobrazovne ustanove</t>
  </si>
  <si>
    <t>D.1.12</t>
  </si>
  <si>
    <t>Suradnja s institucijama, školama,  vrtićima, MUP-om (pogranična, temeljna, krim policija), ribočuvarske službe i ribolovne zajednice OBŽ;  Javnim ustanovama za zaštitu prirode, NGO i ostalim dionicima u zaštiti prirode u provođenju edukacija dionika na zaštićenim područjima.</t>
  </si>
  <si>
    <t>Održano je 6 dioničkih radionica kroz izradu Planova upravljanja, 1 dionička radionica kroz projekt ClimEmpower.</t>
  </si>
  <si>
    <t>JLS, OCD, Hrvatske vode, Hrvatske šume, visokoobrazovne ustanove</t>
  </si>
  <si>
    <t>D.1.13</t>
  </si>
  <si>
    <t>Provođenje edukativnih prezentacija o zaštićenim dijelovima prirode.</t>
  </si>
  <si>
    <t>Održano je predavanje studentima Odjela za biologiju o zaštićenim prirodnim vrijednostima na području OBŽ.
Održano predavanje planinarskom društvo vezano za zaštićena područja.</t>
  </si>
  <si>
    <t>Odjel za biologiju</t>
  </si>
  <si>
    <t>D.1.2</t>
  </si>
  <si>
    <t>Izrada prigodnih promidžbenih materijala (plakata, letaka, brošura i sl.) i edukativno informativnih tabli i oznaka u svrhu promidžbe zaštićenih dijelova prirode OBŽ.</t>
  </si>
  <si>
    <t>Broj tiskanih plakata, letaka, brošura i sl.</t>
  </si>
  <si>
    <t>Tijekom 2023. Javna ustanova nije provodila projekte preko kojih je planirana izrada promotivnih materijala.</t>
  </si>
  <si>
    <t>D.1.3</t>
  </si>
  <si>
    <t>Provođenje edukativnih prezentacija i radionica na zaštićenim područjima.</t>
  </si>
  <si>
    <t>Održane 4 radionice za djecu kroz projekt ClimEmpower, održano 6 edukativnih predavanja u osnovnim školama i vrtićima.</t>
  </si>
  <si>
    <t>Osnovne škole, vrtići, GPP</t>
  </si>
  <si>
    <t>D.1.4</t>
  </si>
  <si>
    <t>Provođenje i suradnja kod provođenja terenske nastave na zaštićenim područjima.</t>
  </si>
  <si>
    <t>Broj održanih prezentacija ZP u okviru terenske nastave.</t>
  </si>
  <si>
    <t>Aktivnost nije izvršena zbog toga jer nije bilo zahtjeva za provođenje terenske nastave. Aktivnost je predviđena u Godišnjem programu 2024. godine.</t>
  </si>
  <si>
    <t>D.1.5</t>
  </si>
  <si>
    <t>Sudjelovanje u organizaciji posjeta zaštićenim područjima i Natura 2000 (predlaganje termina posjeta, najoptimalnijeg vremena za posjetu, upoznavanje s karakteristikama terena i sl.)</t>
  </si>
  <si>
    <t>Uspostavljenje dvije suradnje s turističkim zajednicama (organizacija edukativnih prezentacija na zaštićenim područjima).</t>
  </si>
  <si>
    <t>TZ OBŽ</t>
  </si>
  <si>
    <t>D.1.6</t>
  </si>
  <si>
    <t>Održavanje postojeće infrastrukture za posjetitelje u zaštićenim područjima (održavanje ugibališta, promatračnica za posjetitelje, informativnih tabli i oznaka, prilaznih i poučnih staza i ostalih objekata i sadržaja koje koriste posjetitelji) u svim zaštićenim područjima sukladno ukazanoj potrebi.</t>
  </si>
  <si>
    <t>Obnovljene dvije promatračnice za ptice i ograda u Posebnom ornitološkom rezervatu Podpanj. Obnovljena postojeća zaštitna ograda i postavljena nova na području Biljskog groblja.</t>
  </si>
  <si>
    <t>JLS, Vanjski izvođač</t>
  </si>
  <si>
    <t>D.1.7</t>
  </si>
  <si>
    <t>Uređivanje poučnih staza i obilježavanja karakterističnih točaka na zaštićenim područjima u OBŽ.</t>
  </si>
  <si>
    <t>Broj uređenih poučnih staza i obilježenih karakterističnih točaka.</t>
  </si>
  <si>
    <t>U 2023. godini nije uređena niti jedna nova posjetiteljska staza.</t>
  </si>
  <si>
    <t>D.1.8</t>
  </si>
  <si>
    <t>Održavanje edukativnih radionica, terenskih nastava i sl. na području Značajnog krajobraza Erdut.</t>
  </si>
  <si>
    <t>Broj sudionika.</t>
  </si>
  <si>
    <t>Na području ZK Erdut nije održana niti jedna edukativna radionica zbog smanjenih kapaciteta Javne ustanove.</t>
  </si>
  <si>
    <t>D.1.9</t>
  </si>
  <si>
    <t>Izrada i sudjelovanje u izradi programa edukacija za pojedina zaštićena područja.</t>
  </si>
  <si>
    <t>Javna ustanova ne provodi i ne izrađuje edukacijske programe te nije bilo poziva za sudjelovanje u izradi od strane drugih dionika.</t>
  </si>
  <si>
    <t>Tema E. Suradnja s lokalnom zajednicom</t>
  </si>
  <si>
    <t>Aktivnije uključivanje lokalne zajednice u zaštitu, očuvanje i promicanje zaštite prirode.</t>
  </si>
  <si>
    <t>E 1.1</t>
  </si>
  <si>
    <t>Bolja komunikacija s jedinicama lokalne samouprave (JLS) na zaštićenim područjima.</t>
  </si>
  <si>
    <t>Održano 10 sastanaka s dionicima vezano za zaštićena područja.</t>
  </si>
  <si>
    <t>E 1.10</t>
  </si>
  <si>
    <t>Suradnja s JLS kod provođenja zajedničkih aktivnosti u cilju očuvanja zaštićenih dijelova prirode (npr. Posadi drvo ne budi panj, Zelena čistka, Dan Drave, obilježavanje prigodnih datuma značajnih za zaštitu prirode i okoliša).</t>
  </si>
  <si>
    <t>Održane 2 manifestacije u suradnji s jedinicama lokalne samouprave (Međunarodni dan Drave, Dan, Međunarodni dan Dunava).
Održana edukativna radionica u osnovnoj školi u Đakovu povodom Dana planeta Zemlje.</t>
  </si>
  <si>
    <t>Općina Bilje, Grad Đakovo</t>
  </si>
  <si>
    <t>E 1.11</t>
  </si>
  <si>
    <t>Organizacija radionica u sklopu projekata koje provodi Javna ustanova na zaštićenom području Regionalnog parka Mura Drava u OBŽ (koji je dio biosfernog rezervata Mura-Drava-Dunav) za dionike koji gospodare i koriste to zaštićeno područje, te za obrazovne institucije (škole i vrtiće) s područja OBŽ u cilju prikupljanja inputa za načine i mogućnosti edukacije u zaštićenom području biosfernog rezervata i regionalnog parka te mogućnostima za bolje upravljanje zaštićenim područjem.</t>
  </si>
  <si>
    <t>Organizirane 2 dioničke radionice tijekom izrade Plana upravljanja Regionalnim parkom Mura - Drava i pridruženim zaštićenim područjima i područjima ekološke mreže.
Održan događaj povodom proglašenja Regionalnog parka Mura - Drava.</t>
  </si>
  <si>
    <t>JLS, OCD, Hrvatske vode, Hrvatske šume</t>
  </si>
  <si>
    <t>E 1.12</t>
  </si>
  <si>
    <t>Prikupljanje podataka za pokretanje inicijativa za proglašenje i aktivnosti u procesu proglašenja evidentiranih vrijednih dijelova prirode.</t>
  </si>
  <si>
    <t>Održani sastanci s dionicima u predloženom području.</t>
  </si>
  <si>
    <t>Aktivnost nije provedena jer nije pokrenuta niti jedna inicijativa za proglašenje novog zaštićenog područja.</t>
  </si>
  <si>
    <t>E 1.13</t>
  </si>
  <si>
    <t>Prikupljanje podataka vezanih za izradu planova upravljanja za zaštićena područja i mjera zaštite za zaštićena i potencijalno vrijedna prirodna područja  ( Plan upravljanja 007 – Mura – Drava:                                                                                                                                              U 2022. planirano je održati još 2 interne i 3 dioničke radionice te usvajanje Plana upravljanja od strane Upravnog vijeća).</t>
  </si>
  <si>
    <t>Održana jedna dioničkih radionica, provedena javna rasprava, usvojen Plan upravljanja 007.</t>
  </si>
  <si>
    <t>E 1.13.1.</t>
  </si>
  <si>
    <t>Prikupljanje podataka vezanih za izradu planova upravljanja za zaštićena područja i mjera zaštite za zaštićena i potencijalno vrijedna prirodna područja (Plan upravljanja 009 – Dunav – Vukovar).
U 2023. planirano je održati još 2 interne i 2 dioničke radionice te usvajanje Plana upravljanja od strane Upravnog vijeća).</t>
  </si>
  <si>
    <t>Održana jedna dionička radionica, provedena javna rasprava, usvojen Plan upravljanja 009.</t>
  </si>
  <si>
    <t>E 1.13.4.</t>
  </si>
  <si>
    <t>Prikupljanje podataka vezanih za izradu planova upravljanja za zaštićena područja i mjera zaštite za zaštićena i potencijalno vrijedna prirodna područja (Plan upravljanja 8020 – Lonđa, Glogovica i Breznica).
 U 2023. planirano je održati 3 dioničke radionice te usvajanje Plana upravljanja od strane Upravnog vijeća.</t>
  </si>
  <si>
    <t>Održana jedna dioničkih radionica, provedena javna rasprava, usvojen Plan upravljanja 8020.</t>
  </si>
  <si>
    <t>E 1.2</t>
  </si>
  <si>
    <t>Koordinacija provođenja zajedničkih aktivnosti na zaštićenim područjima.</t>
  </si>
  <si>
    <t>Održane manifestacije Dan rijeke Drave, Dan rijeke Dunava, Regionalnog Mura - Drava u suradnji s JLS i drugim dionicima</t>
  </si>
  <si>
    <t>JLS, OCD</t>
  </si>
  <si>
    <t>E 1.3</t>
  </si>
  <si>
    <t>Održavanje zajedničkih radionica, seminara i edukacija.</t>
  </si>
  <si>
    <t>Održane radionice za izradu planova upravljanja (009, 007 i 8020) s dionicima, održane edukacije djece u suradnji sa osnovnim školama.</t>
  </si>
  <si>
    <t>OCD, JLS, Hrvatske šume, Hrvatske vode, itd.</t>
  </si>
  <si>
    <t>E 1.4</t>
  </si>
  <si>
    <t>Suradnja s Lokalnim akcijskim grupama na području naše županije.</t>
  </si>
  <si>
    <t>Lokalne akcijske grupe sudjelovale su na dioničkim radionicama za izradu planova upravljanja.</t>
  </si>
  <si>
    <t>JLS na području županije</t>
  </si>
  <si>
    <t>E 1.5</t>
  </si>
  <si>
    <t>Izrada zajedničkih projektnih prijedloga s JLS.</t>
  </si>
  <si>
    <t>Broj izrađenih projektnih prijedloga.</t>
  </si>
  <si>
    <t>Javna ustanova nije prijavila niti jedan projektni prijedlog s JLS tijekom 2023. godine</t>
  </si>
  <si>
    <t>E 1.6</t>
  </si>
  <si>
    <t>Suradnja kod provođenja turističkih aktivnosti koje se odvijaju na zaštićenim područjima.</t>
  </si>
  <si>
    <t>Izdano 15 koncesijskih odobrenja za održavanje turističkih aktivnosti na zaštićenim područjima.</t>
  </si>
  <si>
    <t>TZ, JLS i OCD na području OBŽ</t>
  </si>
  <si>
    <t>E 1.8</t>
  </si>
  <si>
    <t>Suradnja s lokalnim razvojnim agencijama i drugim pravnim i fizičkim osobama na lokalnoj razini (upravnim odjelima, zavodima, javnim ustanovama, javnim poduzećima) radi partnerstva, prijave i provođenja zajedničkih projekata.</t>
  </si>
  <si>
    <t>4 sastanaka s JU za zaštitu prirode VSŽ vezano za prijavu projekta INTERREG Hrvatska - Srbija.
Prijavljen projekt u sklopu poziva INTERREG Hrvatska - Srbija s JU za zaštitu prirode VSŽ.
5 sastanaka s Upravnim odjelom za poljoprivredu OBŽ vezano za provedbu projekta ClimEmpower.</t>
  </si>
  <si>
    <t>JU za zaštitu prirode VSŽ, Upravni odjel za poljoprivredu OBŽ</t>
  </si>
  <si>
    <t>E 1.9</t>
  </si>
  <si>
    <t>Sudjelovanje u izradi prostornih planova jedinica lokalne samouprave davanjem mišljenja, smjernica i preporuka u dijelu prostornoplanske dokumentacije koji se odnosi na zaštitu prirode.</t>
  </si>
  <si>
    <t>Davanje mišljenja na izmjene prostornog plana OBŽ.</t>
  </si>
  <si>
    <t>Jedinstvena ustrojstvena</t>
  </si>
  <si>
    <t>Tema F. Razvoj kapaciteta javne ustanove</t>
  </si>
  <si>
    <t>Osiguravanje kontinuirane edukacije djelatnika Javne ustanove (ovisno o potrebama prilikom obavljanja redovite djelatnosti).</t>
  </si>
  <si>
    <t>F.1.1.</t>
  </si>
  <si>
    <t>Nabava stručne literature.</t>
  </si>
  <si>
    <t>Jedna godišnja pretplata na stručni časopis.</t>
  </si>
  <si>
    <t>F.1.2.</t>
  </si>
  <si>
    <t>Sudjelovanje djelatnika Javne ustanove na stručnim edukacijama, treninzima, seminarima, skupovima, sajmovima i savjetovanjima s tematikom vezanom za zaštitu i korištenje prirode te redovno poslovanje Javne ustanove.</t>
  </si>
  <si>
    <t>Sudjelovanje 3 djelatnika na 7 radionica za izradu programa praćenja stanja ciljnih vrsta i stanišnih tipova (vidra, ribe, vodozemci i gmazovi, ptice grabljivice, šišmiši, stepski travnjaci, vlažne livade) kroz projekt "Priroda na oku".
Sudjelovanje 3 djelatnika na "Međunarodnom simpoziju Kopački rit - jučer, danas, sutra 2023." s 3 priopćenja.
Sudjelovanje 3 djelatnika na dvodnevnom sajmu povodom dana Osječko - baranjske županije i predstavljanje projekata.
Sudjelovanje 2 djelatnika na skupu "Voda je život, voda je hrana".
Sudjelovanje 3 djelatnika na "Panel diskusiji" grada Osijeka vezano za održavanje zelene infrastrukture.
Sudjelovanje 2 djelatnika na skupu "Zakonodavstvo zaštite okoliša i održivi ekonomski razvoj u EU".
Stručna edukacija jednog zaposlenika Škola proračunskog računovodstva.</t>
  </si>
  <si>
    <t>F.2.1.</t>
  </si>
  <si>
    <t>Nabava opreme za bolju komunikaciju sa suradnicima Javne ustanove uključenim u poslove zaštite prirode.</t>
  </si>
  <si>
    <t>Nabavljena terenska obuća i odjeća za djelatnike javne ustanove.
Nabavljena dva računala s monitorima, jedna licenca za računala.
Nabavljen uredski stol, uredska stolica, uređaj za kopiranje.
Nabavljena motorna pila i trimer za održavanje zaštićenih područja.</t>
  </si>
  <si>
    <t>Uspostava bolje suradnje, razmjena iskustava te prikupljanje novih inicijativa i smjernica za kvalitetniji rad.</t>
  </si>
  <si>
    <t>F.3.1.</t>
  </si>
  <si>
    <t>Sudjelovanje na skupu stručnih službi Javnih ustanova.</t>
  </si>
  <si>
    <t>3 djelatnika Javne ustanove sudjelovali su na Skupu stručnih službi održanom u Nacionalnom parku Brijuni od 10. - 12. listopada.</t>
  </si>
  <si>
    <t>F.3.2.</t>
  </si>
  <si>
    <t>Sudjelovanje na skupu čuvara prirode.</t>
  </si>
  <si>
    <t>3 djelatnika Javne ustanove sudjelovali su na Seminaru čuvara prirode održanom u Nacionalnom parku Krka od 20. - 21. travnja.</t>
  </si>
  <si>
    <t>F.3.3.</t>
  </si>
  <si>
    <t>Sudjelovanje na skupu ravnatelja Javnih ustanova</t>
  </si>
  <si>
    <t>Ravnatelj Javne ustanove sudjelovao je na skupu ravnatelja održanom u Samoboru od 29.11. do 1.12.</t>
  </si>
  <si>
    <t>Provjeriti trošak</t>
  </si>
  <si>
    <t>F.3.4.</t>
  </si>
  <si>
    <t>Studijska putovanja djelatnika u druge Javne ustanove.</t>
  </si>
  <si>
    <t>Putovanje djelatnice Javne ustanove u Beč u sklopu projekta ClimEmpower.
Putovanje djelatnice Javne ustanove u Moldaviju na konferenciju "DANUBEPARKS Newt Conservation Partnership &amp; Climate Change".</t>
  </si>
  <si>
    <t>F.3.5.</t>
  </si>
  <si>
    <t>Zaposliti višeg savjetnika za financije i računovodstvo.</t>
  </si>
  <si>
    <t>Zaposlen viši savjetnik za financije i računovodstvo.</t>
  </si>
  <si>
    <t>F.3.6.</t>
  </si>
  <si>
    <t>Zaposliti višeg stručnog suradnika biologa.</t>
  </si>
  <si>
    <t>Zaposlen viši stručni suradnik biolog.</t>
  </si>
  <si>
    <t>-</t>
  </si>
  <si>
    <t>A.1.11</t>
  </si>
  <si>
    <t>Izrađene smjernice i protokol za trajno adaptivno praćenje stanja ciljnog staništa.</t>
  </si>
  <si>
    <t>Protokol za praćenje ciljnog stanišnog tipa Festucion valesiacae izrađen je kroz projekt MINGOR-a "Priroda na oku".</t>
  </si>
  <si>
    <t>A.1.20</t>
  </si>
  <si>
    <t>Provedeno praćenje zastupljenosti invazivne vrste crvenouhe kornjače.</t>
  </si>
  <si>
    <t>A.1.22</t>
  </si>
  <si>
    <t>Redovito bilježenje i prijavljivanje pronalaske mrtvih, ozlijeđenih,  ili bolesnih strogo zaštićenih životinja putem obrasca za dojavu.</t>
  </si>
  <si>
    <t>Popunjen obrazac za dojavu o broju mrtvih, ozlijeđenih ili bolesnih strogo zaštićenih životinja. Zbrinuti su ozlijeđeni orao štekavac i bijela roda.</t>
  </si>
  <si>
    <t>A.1.28</t>
  </si>
  <si>
    <t>Na taložnicama bivše svinjogojske farme kod Darde na području očuvanja značajnom za ptice vlastelice - ekološka mreža HR1000016 Podunavlje i donje Podravlje došlo je do prenamjene zemljišta koje je u privatnom vlasništvu a nalazi se u POP području. Nakon što se napravi restauracija staništa potrebno je tijekom sezone gniježđenja redovito pratiti stanje gnijezdećih populacija vlastelica, bregunica i pčelarica.</t>
  </si>
  <si>
    <t>Obavljen terenski obilazak područja s ciljem utvrđivanja stanja područja taložnica bivše svinjogojske farme kod Darde.</t>
  </si>
  <si>
    <t>E 1.7</t>
  </si>
  <si>
    <t>Davanje mišljenja na projekte lokalnih zajednica koji se provode u zaštićenom području.</t>
  </si>
  <si>
    <t>Napisano jedno pismo potpore.</t>
  </si>
  <si>
    <t>GIS d.o.o.</t>
  </si>
  <si>
    <t>4. Monitoring i istraživanje</t>
  </si>
  <si>
    <t>Tablica 4.1. PROVEDENA ISTRAŽIVANJA I PRAĆENJE STANJA (MONITORING) VRSTA I STANIŠNIH TIPOVA U IZVJEŠTAJNOJ GODINI</t>
  </si>
  <si>
    <t>KOD</t>
  </si>
  <si>
    <t>TIP ISTRAŽIVANJA</t>
  </si>
  <si>
    <t>NAZIV PROJEKTA / UGOVORA</t>
  </si>
  <si>
    <t>VRSTA / STANIŠNI TIP</t>
  </si>
  <si>
    <t>PODRUČJE ISTRAŽIVANJA / PRAĆENJA STANJA</t>
  </si>
  <si>
    <t>PROVODITELJ AKTIVNOSTI</t>
  </si>
  <si>
    <t>METODOLOGIJA</t>
  </si>
  <si>
    <t>ZAPRIMLJENO IZVJEŠĆE</t>
  </si>
  <si>
    <t>Istraživanje</t>
  </si>
  <si>
    <t>Aktivnost nije provedena u 2023. godini.</t>
  </si>
  <si>
    <t>Monitoring</t>
  </si>
  <si>
    <t>Čaplje</t>
  </si>
  <si>
    <t>Bilježenje jedinki iz skupine čaplji tijekom drugih monitoringa i terenskih obilazaka županije u online aplikacije.</t>
  </si>
  <si>
    <t>Šišmiši</t>
  </si>
  <si>
    <t>Zimsko prebrojavanje ptica vodarica</t>
  </si>
  <si>
    <t>Jedinstvena ustrojstvena jedinica, HDZPP</t>
  </si>
  <si>
    <t>IWC Hrvatska, Zimsko prebrojavanje ptica vodarica, BIOM - vodič</t>
  </si>
  <si>
    <t>Zimsko prebrojavanje ptica vodarica na rijekama Dravi i Dunavu, šaranskim ribnjacima i vodenim površinama na području Osječko - baranjske županije.</t>
  </si>
  <si>
    <t>Izvješće predano nacionalnom koordinatoru Zimskog prebrojavanja ptica vodarica.</t>
  </si>
  <si>
    <t>Regionalni park Mura Drava (PEM Donji tok Drave)</t>
  </si>
  <si>
    <t>Monitoring, metodologija inventarizacije i praćenja stanja vaskularne flore (Nikolić, 2006.)</t>
  </si>
  <si>
    <t>Izvješće će se dostaviti u MINGOR zajedno s Izvješćem o ostvarivanju godišnjeg programa rada.</t>
  </si>
  <si>
    <t>Bilježenje jedinki tijekom drugih monitoringa i terenskih obilazaka županije u online aplikacije.</t>
  </si>
  <si>
    <t>Ekološka mreža Lonđa, Glogovica i Breznica</t>
  </si>
  <si>
    <t>Istraživanje i monitoring</t>
  </si>
  <si>
    <t>Sedimenološki, hidrotehnički i hidrološki monitoring Podpanj-II. faza</t>
  </si>
  <si>
    <t>Posebni ornitološki rezervat Podpanj</t>
  </si>
  <si>
    <t>GEOECO-ING d.o.o.</t>
  </si>
  <si>
    <t>Prioritet druge faze ovog istraživanja je mjerenje recentne sedimentacije i erozije, odnosno kvantifikacija dinamike procesa recentne sedimentacije na uspostavljenoj opažačkoj
mreži. To je postignuto kroz sljedeće korake:
a) Analiza svih dostupnih materijala (znanstvenih i stručnih) u području istraživanja;
b) Analiza dostupnih situacijskih i topografskih karata, ortofotosnimki i digitalnog
modela reljefa što krupnijeg mjerila (1:5 000 i krupnije ako je dostupno) što kasnijeg datuma
izdavanja kako bi što bolje odgovaralo stvarnom stanju u području POR Podpanj. Analiza
dostupnih geoloških i hidrogeoloških karata;
c) Terensko rekognosciranje u svrhu definiranja optimalnih lokacija za postavljanje
opažačkih postaja za mjerenje recentne sedimentacije.
d) Postavljanje 20 opažačkih postaja recentne sedimentacije. Opažačke postaje treba
postaviti na dovoljan razmak da su mjereni podaci na njima međusobno povezani, jer inače
nisu korelativni, pa se ne može izraditi karta recentne sedimentacije. Također kod određivanja
lokacija za stavljanje mjernih stupića treba voditi računa o rukavcima, kanalima i jezerima te
područjima gdje se događa erozija. Potrebno je odrediti područja gdje se očekuju najznačajnije
promjene i njih gušće pokriti s mjernim postajama. Na područjima u kojima se očekuju manje
promjene u sedimentaciji/eroziji, mjerne postaje postavljene su na veće udaljenosti.
e) Očitavanje 0-tog stanja i izrada karte 0-tog stanja recentne sedimentacije kao
podloga za daljnje analize.
f) očitavanje recentne sedimentacije i erozije u dvije etape u jednoj kalendarskoj godini
g) geomorfološko, litofacijesno i hidrogeološko kartiranje istraživanog područja.</t>
  </si>
  <si>
    <t>Izvješće zaprimljeno.</t>
  </si>
  <si>
    <t>Regionalni park Mura - Drava (PEM Podunavlje i donje Podravlje)</t>
  </si>
  <si>
    <t>Bregunice, kulik sljepčić, mala prutka, pčelarice, grabljiivice</t>
  </si>
  <si>
    <t>5. Evidencija nadzora</t>
  </si>
  <si>
    <t>Tablica 5.1. BROJ TERENSKIH DNEVNIH IZVJEŠTAJA (TDI) I PREKRŠAJA/ZABRANJENIH RADNJI PO ZONAMA ILI PODRUČJIMA NADZORA</t>
  </si>
  <si>
    <t>NAZIV ZONE/PODRUČJA NADZORA</t>
  </si>
  <si>
    <t>BROJ TDI PO ZONI/PODRUČJU NADZORA</t>
  </si>
  <si>
    <t>BROJ PREKRŠAJA/ZABRANJENIH RADNJI</t>
  </si>
  <si>
    <t>Regionalni park Mura - Drava</t>
  </si>
  <si>
    <t>Spomenik parkovne arhitekture Bilje - Park oko dvorca</t>
  </si>
  <si>
    <t>Spomenik parkovne arhitekture Čepin - park oko dvorca</t>
  </si>
  <si>
    <t>Spomenik parkovne arhitekture Dalj - Park pokraj Patrijaršije</t>
  </si>
  <si>
    <t>Spomenik parkovne arhitekture Donji Miholjac - Park uz dvorac</t>
  </si>
  <si>
    <t>Spomenik parkovne arhitekture Đakovo - Mali park</t>
  </si>
  <si>
    <t>Spomenik parkovne arhitekture Đakovo - Strossmayerov perivoj</t>
  </si>
  <si>
    <t>Spomenik parkovne arhitekture Kneževo - park oko dvorca</t>
  </si>
  <si>
    <t>Spomenik parkovne arhitekture Našice - Park oko dvorca</t>
  </si>
  <si>
    <t>Spomenik parkovne arhitekture Osijek - Park kralja Petra Krešimira IV.</t>
  </si>
  <si>
    <t>Spomenik parkovne arhitekture Osijek - Perivoj kralja Tomislava</t>
  </si>
  <si>
    <t>Spomenik parkovne arhitekture Tenja - Park oko dvorca</t>
  </si>
  <si>
    <t>Spomenik parkovne arhitekture Valpovo - Park oko dvorca</t>
  </si>
  <si>
    <t>Spomenik prirode - Biljsko groblje</t>
  </si>
  <si>
    <t>Značajni krajobraz Erdut</t>
  </si>
  <si>
    <t>UKUPAN BROJ</t>
  </si>
  <si>
    <t>Tablica 5.2. EVIDENCIJA NADZORNIH RADNJI PREMA TIPU PREKRŠAJA/ZABRANJENIH RADNJI</t>
  </si>
  <si>
    <t>TIP PREKRŠAJA/
ZABRANJENE RADNJE</t>
  </si>
  <si>
    <t>SLUŽBENA BILJEŠKA</t>
  </si>
  <si>
    <t>ZAPISNIK O NADZIRANOM DOGAĐAJU</t>
  </si>
  <si>
    <t>NOVČANA KAZNA NA MJESTU POČINJENJA</t>
  </si>
  <si>
    <t>RJEŠENJE</t>
  </si>
  <si>
    <t>OPTUŽNI PRIJEDLOG</t>
  </si>
  <si>
    <t>KAZNENA PRIJAVA</t>
  </si>
  <si>
    <t>PROSLIJEĐENO NADLEŽNOJ SLUŽBI NA POSTUPANJE</t>
  </si>
  <si>
    <t>UKUPAN BROJ TOG TIPA PREKRŠAJA</t>
  </si>
  <si>
    <t>Bacanje otpadaka izvan predviđenog prostora</t>
  </si>
  <si>
    <t>Bespravna gradnja</t>
  </si>
  <si>
    <t>Branje strogo zaštićenih biljaka</t>
  </si>
  <si>
    <t>Hvatanje strogo zaštićenih biljaka</t>
  </si>
  <si>
    <t>Ilegalna eksplotacija mineralnih sirovina</t>
  </si>
  <si>
    <t>Ilegalni ribolov</t>
  </si>
  <si>
    <t>Izazivanje požara</t>
  </si>
  <si>
    <t>Kampiranje/logorovanje izvan označenih mjesta</t>
  </si>
  <si>
    <t>Krivolov</t>
  </si>
  <si>
    <t>Kupanje na mjestima gdje je ono zabranjeno</t>
  </si>
  <si>
    <t>Loženje vatre izvan naselja i označenih mjesta</t>
  </si>
  <si>
    <t>Odlaganje veće količine otpada izvan označenih odlagališta</t>
  </si>
  <si>
    <t>Ostalo</t>
  </si>
  <si>
    <t>Oštečivanje i/ili uništavanje znaka i/ili informativne ploče</t>
  </si>
  <si>
    <t>Postavljanje ploče, reklamnog i/ili drugog panoa bez dopuštenja</t>
  </si>
  <si>
    <t>Privez provila (na pomorskom dobru)</t>
  </si>
  <si>
    <t>Sidrenje/privez plovila (u unutarnjim vodama)</t>
  </si>
  <si>
    <t>Sječa šuma</t>
  </si>
  <si>
    <t>Ulaz bez ulaznice/vinjete</t>
  </si>
  <si>
    <t>Vožnja/parkiranje izvan za to namjenjenih površina</t>
  </si>
  <si>
    <t>6. Praćenje posjetitelja</t>
  </si>
  <si>
    <t>Tablica 6.1. BROJ POSJETITELJA PRISUTNIH NA PROGRAMIMA</t>
  </si>
  <si>
    <t>NAZIV PROGRAMA</t>
  </si>
  <si>
    <t>BROJ POSJETITELJA</t>
  </si>
  <si>
    <t>IZMJERENI BROJ
/PROCJENA</t>
  </si>
  <si>
    <t>Ukupan broj posjetitelja na programima</t>
  </si>
  <si>
    <t>Tablica 6.2. BROJ POSJETITELJA PRISUTNIH NA MANIFESTACIJAMA</t>
  </si>
  <si>
    <t>NAZIV MANIFESTACIJE</t>
  </si>
  <si>
    <t>Međunarodni dan Dunava</t>
  </si>
  <si>
    <t>Procjena</t>
  </si>
  <si>
    <t>U suradnji s JU PP Kopački rit organiziran je Međunarodni dan Dunava. Raznolik program započeo kod Edukacijsko-posjetiteljskog centra Podravlje, održale su se radionice i igraonice za djecu, posjetitelji su mogli pogledati izložbu fotografija Srce Dunava te je organizirana kulinarska radionica i degustacija tradicionalnih jela.</t>
  </si>
  <si>
    <t>Ukupan broj posjetitelja na manifestacijama</t>
  </si>
  <si>
    <t>Tablica 6.3. BROJ POSJETITELJA NA POJEDINIM LOKALITETIMA/ULAZIMA/OBJEKTIMA/POUČNIM STAZAMA</t>
  </si>
  <si>
    <t>LOKALITET/ULAZ/OBJEKT
POUČNA STAZA</t>
  </si>
  <si>
    <t>Edukacijsko - posjetiteljski centar Podravlje</t>
  </si>
  <si>
    <t>Objekt u vlasništvu Hrvatskih šuma kojeg Javna ustanova koristi za organizaciju događaja i edukacije.</t>
  </si>
  <si>
    <t>Hostel Belišće</t>
  </si>
  <si>
    <t>Hostel je izgrađen u sklopu projekta Zelene staze Dunava i Drave. Javna ustanova ga ne koristi, vlasnik je grad Belišće.</t>
  </si>
  <si>
    <t>Javna ustanova nema podatke o broju posjetitelja za 2023. godinu. Staza je izrađena kroz projekt Zelene staze Dunava i Drave i nalazi se između Belišća i Bistrinaca.</t>
  </si>
  <si>
    <t>Poučna staza Erdut</t>
  </si>
  <si>
    <t>Javna ustanova nema podatke o broju posjetitelja za 2023. godinu na Poučnoj stazi Erdut.</t>
  </si>
  <si>
    <t>Javna ustanova nema podatke o broju posjetitelja za 2023. godinu. Poučnu stazu izradile su Hrvatske šume i nalazi se na području RP Mura - Drava.</t>
  </si>
  <si>
    <t>Javna ustanova nema podatke o broju posjetitelja za 2023. godinu. Staza je izrađena kroz projekt Zelene staze Dunava i Drave i nalazi se između Aljmaša i Erduta.</t>
  </si>
  <si>
    <t>Riječna škola Sarvaš</t>
  </si>
  <si>
    <t>Tijekom 2023. javna ustanova nije održavala aktivnosti u Riječnoj školi Sarvaš te nema podatke o broju posjetitelja.</t>
  </si>
  <si>
    <t>Tablica 6.4. PROCJENA BROJA POSJETITELJA NA CIJELOM ZAŠTIĆENOM PODRUČJU/ZAŠTIĆENIM PODRUČJIMA/PODRUČJIMA EKOLOŠKE MREŽE</t>
  </si>
  <si>
    <t>NAZIV ZAŠTIĆENOG PODRUČJA/NAZIV PODRUČJA
EKOLOŠKE MREŽE</t>
  </si>
  <si>
    <t>BROJ PRODANIH ULAZNICA</t>
  </si>
  <si>
    <t>PROCJENA UKUPNOG BROJA POSJETITELJA</t>
  </si>
  <si>
    <t>Tablica 6.5. ISTRAŽIVANJA POSJETITELJA</t>
  </si>
  <si>
    <t>NAZIV ISTRAŽIVANJA POSJETITELJA</t>
  </si>
  <si>
    <t>BROJ ISPITANIKA</t>
  </si>
  <si>
    <t>Tablica 6.6. BROJ VOLONTERA PO PROGRAMIMA/AKCIJAMA</t>
  </si>
  <si>
    <t>NAZIV VOLONTERSKOG PROGRAMA/AKCIJE</t>
  </si>
  <si>
    <t>BROJ VOLONTERA</t>
  </si>
  <si>
    <t>7. Rezultati projekata</t>
  </si>
  <si>
    <t>Tablica 7.1. PROJEKTI JAVNE USTANOVE</t>
  </si>
  <si>
    <t>Naziv projekta: Razvoj okvira za upravljanje ekološkom mrežom NATURA 2000</t>
  </si>
  <si>
    <t>Cilj projekta: Uspostava okvira za učinkovito upravljanje ekološkom mrežom Natura 2000 u Hrvatskoj, kroz participatorni razvoj planova upravljanja područjima ekološke mreže, razvoj  i institucionalnih i individualnih kapaciteta za upravljanje te podizanje javne svijesti o važnosti očuvanja ovih područja. U projektnim aktivnostima kao suradnici sudjelovat će i sve javne ustanove koje upravljaju zaštićenim područjima i područjima ekološke mreže.</t>
  </si>
  <si>
    <t>Opis projekta: Kroz projekt su izrađena i usvojena 4 plana upravljanja za područje Osječko - baranjske županije: Plan upravljanja Regionalnim parkom Mura - Drava i pridruženim zaštićenim područjima i područjima ekološke mreže (PU 007), Plan upravljanja područjem ekološke mreže Dunav - Vukovar i pridruženim zaštićenim područjima, Plan upravljanja područjem ekološke mreže Lonđa, Glogovica i Breznica (PU 8020) i Plan upravljanja područjima ekološke mreže Biljsko groblje, Bistrinci i Petrijevci (PU 077). Također, nabavljeno je vozilo i plovilo.</t>
  </si>
  <si>
    <t>Nositelj projekta: Ministarstvo gospodarstva i održivog razvoja</t>
  </si>
  <si>
    <t>Partner na projektu: Javne ustanove za zaštitu prirode</t>
  </si>
  <si>
    <t>Vremensko trajanje projekta: 2017 - 2023.</t>
  </si>
  <si>
    <t>Financijska vrijednost projekta: 24.767.217,79 €</t>
  </si>
  <si>
    <t>Naziv projekta: Research and Innovation actions in support of the implementation of the Adaptation to Climate Change Mission, Proposal acronym: ClimEmpower</t>
  </si>
  <si>
    <t>Cilj projekta: ClimEmpower će osnažiti pet južnoeuropskih regija s visokim rizikom od klimatskih promjena (CC) i iznimno niskim kapacitetom prilagodbe poboljšati njihovu otpornost na CC, uspostaviti regionalne zajednice prakse (CoP) i sukreirati otporan razvoj strategije prilagođene regionalnim potrebama i potencijalima.</t>
  </si>
  <si>
    <t>Nositelj projekta: AIT Austrian Institute of Technology GmbH</t>
  </si>
  <si>
    <t>Partner na projektu: Aquatec proyectos para el sector del agua SA, Fundacion centro andaluz de investigaciones del agua, PLINIVS, Sveučilšte u Zagrebu Fakultet elektrotehnike i računarstva , European centre for medium-range weather forecasts,The regional government of Andalusia and Junta de Andalucía, Osječko-Baranjska županija, Agencija za zaštitu prirode Osječko-Baranjske županije ,Centre for Research and Technology Hellas – Information Technologies Institute, Frederick Research Center, Regione Siciliana, Perifereia Stereas Elladas, Troodos development company</t>
  </si>
  <si>
    <t>Vremensko trajanje projekta: 36 mjeseci</t>
  </si>
  <si>
    <t>Financijska vrijednost projekta: 2.997.468,50 €</t>
  </si>
  <si>
    <t>Cilj projekta: Očuvanje gnijezda bijele rode na krovovima objekata, te edukacija javnost i stanovništva o vrlo uskoj vezi čovjeka i bijele rode i ovisnosti njezina opstanka o djelovanju čovjeka u prostoru i čovjekovom utjecaju na bioraznolikost staništa, podizanje svijesti o potrebi aktivnoga djelovanja u zaštiti i očuvanju rode.</t>
  </si>
  <si>
    <t>Nositelj projekta: Javna ustanova za upravljanje zaštićenim dijelovima prirode na području Osječko-baranjske  županije</t>
  </si>
  <si>
    <t>Partner na projektu: Fond za zaštitu okoliša i energetsku učinkovitost</t>
  </si>
  <si>
    <t>Vremensko trajanje projekta: Višegodišnji projekt</t>
  </si>
  <si>
    <t>Financijska vrijednost projekta: 3.902,22 €</t>
  </si>
  <si>
    <t xml:space="preserve">8. Ostvarena koncesijska odobrenja
</t>
  </si>
  <si>
    <t>Tablica 8.1. OSTVARENA KONCESIJSKA ODOBRENJA U IZVJEŠTAJNOJ GODINI</t>
  </si>
  <si>
    <t>DJELATNOST</t>
  </si>
  <si>
    <t>TRAJANJE UGOVORA</t>
  </si>
  <si>
    <t>OSTVARENI PRIHOD (kn)</t>
  </si>
  <si>
    <t>OSTVARENI PRIHOD (EUR)</t>
  </si>
  <si>
    <t>DATUM SKLAPANJA UGOVORA</t>
  </si>
  <si>
    <t>OVLAŠTENIK</t>
  </si>
  <si>
    <t>kultura, edukacija, turizam, ugostiteljstvo</t>
  </si>
  <si>
    <t>01.07.2023
02.07.2023</t>
  </si>
  <si>
    <t>15.06.2023</t>
  </si>
  <si>
    <t>Turistička zajednica Općine Bilje - Kopački rit</t>
  </si>
  <si>
    <t>21.06.2023
09.07.2023</t>
  </si>
  <si>
    <t>09.06.2023</t>
  </si>
  <si>
    <t>Grad Đakovo</t>
  </si>
  <si>
    <t>17.06.2023
18.06.2023</t>
  </si>
  <si>
    <t>06.06.2023</t>
  </si>
  <si>
    <t>Turistička zajednica općine Bilje - Kopački rit</t>
  </si>
  <si>
    <t>kultura, turizam</t>
  </si>
  <si>
    <t>26.05.2023
26.05.2023</t>
  </si>
  <si>
    <t>16.05.2023</t>
  </si>
  <si>
    <t>02.12.2023
02.12.2023</t>
  </si>
  <si>
    <t>10.11.2023</t>
  </si>
  <si>
    <t>Udruga "Svijetlost Fenjera"</t>
  </si>
  <si>
    <t>16.09.2023
16.09.2023</t>
  </si>
  <si>
    <t>11.09.2023</t>
  </si>
  <si>
    <t>kultura, turizam, ugostiteljstvo</t>
  </si>
  <si>
    <t>06.07.2023
09.06.2023</t>
  </si>
  <si>
    <t>05.07.2023</t>
  </si>
  <si>
    <t>Turistička zajednica Osječko - baranjske županije</t>
  </si>
  <si>
    <t>16.07.2023
17.07.2023</t>
  </si>
  <si>
    <t>25.05.2023</t>
  </si>
  <si>
    <t>21.10.2023
21.10.2023</t>
  </si>
  <si>
    <t>17.10.2023</t>
  </si>
  <si>
    <t>Demokratska zajednica Mađara Hrvatske - Udruga Bilje</t>
  </si>
  <si>
    <t>07.10.2023
07.10.2023</t>
  </si>
  <si>
    <t>07.09.2023</t>
  </si>
  <si>
    <t>02.09.2023
02.09.2023</t>
  </si>
  <si>
    <t>17.08.2023</t>
  </si>
  <si>
    <t>Grad Našice</t>
  </si>
  <si>
    <t>01.09.2023
02.09.2023</t>
  </si>
  <si>
    <t>16.10.2023</t>
  </si>
  <si>
    <t>19.08.2023
31.08.2023</t>
  </si>
  <si>
    <t>14.08.2023</t>
  </si>
  <si>
    <t>14.01.2023
14.01.2023</t>
  </si>
  <si>
    <t>09.01.2023</t>
  </si>
  <si>
    <t>07.06.2023
12.06.2023</t>
  </si>
  <si>
    <t>26.05.2023</t>
  </si>
  <si>
    <t>Gimnastičko društvo Osijek - Žito</t>
  </si>
  <si>
    <r>
      <t>Edukacija dionika (sustava praćenja i izvješćivanja) za praćenje stanja očuvanosti ciljnih stanišnih tipova 6410 Travnjaci beskoljenke (</t>
    </r>
    <r>
      <rPr>
        <i/>
        <sz val="11"/>
        <rFont val="Calibri"/>
        <family val="2"/>
        <charset val="238"/>
      </rPr>
      <t>Molinion caeruleae</t>
    </r>
    <r>
      <rPr>
        <sz val="11"/>
        <rFont val="Calibri"/>
      </rPr>
      <t xml:space="preserve">) i 6440 Livade </t>
    </r>
    <r>
      <rPr>
        <i/>
        <sz val="11"/>
        <rFont val="Calibri"/>
        <family val="2"/>
        <charset val="238"/>
      </rPr>
      <t>Cnidion dubii</t>
    </r>
    <r>
      <rPr>
        <sz val="11"/>
        <rFont val="Calibri"/>
      </rPr>
      <t>.</t>
    </r>
  </si>
  <si>
    <r>
      <t>Edukacija dionika (sustava praćenja i izvješćivanja) za praćenje stanja očuvanosti ciljnih stanišnih tipova 6240 Subpanonski stepski travnjaci (</t>
    </r>
    <r>
      <rPr>
        <i/>
        <sz val="11"/>
        <rFont val="Calibri"/>
        <family val="2"/>
        <charset val="238"/>
      </rPr>
      <t>Festucion vallesiacae</t>
    </r>
    <r>
      <rPr>
        <sz val="11"/>
        <rFont val="Calibri"/>
      </rPr>
      <t>), 6250 Panonski stepski travnjaci.</t>
    </r>
  </si>
  <si>
    <r>
      <t>Edukacija dionika (sustava praćenja i izvješćivanja) za praćenje stanja očuvanosti slatkovodnih riba (</t>
    </r>
    <r>
      <rPr>
        <i/>
        <sz val="11"/>
        <rFont val="Calibri"/>
        <family val="2"/>
        <charset val="238"/>
      </rPr>
      <t>G.baloni, G schraetzer, P. cultratus</t>
    </r>
    <r>
      <rPr>
        <sz val="11"/>
        <rFont val="Calibri"/>
      </rPr>
      <t>).</t>
    </r>
  </si>
  <si>
    <r>
      <t>Kockavica (</t>
    </r>
    <r>
      <rPr>
        <i/>
        <sz val="11"/>
        <rFont val="Calibri"/>
        <family val="2"/>
        <charset val="238"/>
      </rPr>
      <t>Fritillaria meleagris</t>
    </r>
    <r>
      <rPr>
        <sz val="11"/>
        <rFont val="Calibri"/>
      </rPr>
      <t>)</t>
    </r>
  </si>
  <si>
    <r>
      <t>Štekavac (</t>
    </r>
    <r>
      <rPr>
        <i/>
        <sz val="11"/>
        <rFont val="Calibri"/>
        <family val="2"/>
        <charset val="238"/>
      </rPr>
      <t>Haliaeetus albicilla</t>
    </r>
    <r>
      <rPr>
        <sz val="11"/>
        <rFont val="Calibri"/>
      </rPr>
      <t>)</t>
    </r>
  </si>
  <si>
    <r>
      <t>Vidra (</t>
    </r>
    <r>
      <rPr>
        <i/>
        <sz val="11"/>
        <rFont val="Calibri"/>
        <family val="2"/>
        <charset val="238"/>
      </rPr>
      <t>Lutra lutra</t>
    </r>
    <r>
      <rPr>
        <sz val="11"/>
        <rFont val="Calibri"/>
      </rPr>
      <t>)</t>
    </r>
  </si>
  <si>
    <r>
      <t>Bodljobradi rak (</t>
    </r>
    <r>
      <rPr>
        <i/>
        <sz val="11"/>
        <rFont val="Calibri"/>
        <family val="2"/>
        <charset val="238"/>
      </rPr>
      <t>Orconectes limosus</t>
    </r>
    <r>
      <rPr>
        <sz val="11"/>
        <rFont val="Calibri"/>
      </rPr>
      <t>)</t>
    </r>
  </si>
  <si>
    <r>
      <t>Crvenouha kornjača (</t>
    </r>
    <r>
      <rPr>
        <i/>
        <sz val="11"/>
        <rFont val="Calibri"/>
        <family val="2"/>
        <charset val="238"/>
      </rPr>
      <t>Trachemys scripta</t>
    </r>
    <r>
      <rPr>
        <sz val="11"/>
        <rFont val="Calibri"/>
      </rPr>
      <t>)</t>
    </r>
  </si>
  <si>
    <r>
      <t>Crna žuna (</t>
    </r>
    <r>
      <rPr>
        <i/>
        <sz val="11"/>
        <rFont val="Calibri"/>
        <family val="2"/>
        <charset val="238"/>
      </rPr>
      <t>Dryocopus martius</t>
    </r>
    <r>
      <rPr>
        <sz val="11"/>
        <rFont val="Calibri"/>
      </rPr>
      <t>)</t>
    </r>
  </si>
  <si>
    <r>
      <t>Bijela roda (</t>
    </r>
    <r>
      <rPr>
        <i/>
        <sz val="11"/>
        <rFont val="Calibri"/>
        <family val="2"/>
        <charset val="238"/>
      </rPr>
      <t>Ciconia ciconia</t>
    </r>
    <r>
      <rPr>
        <sz val="11"/>
        <rFont val="Calibri"/>
      </rPr>
      <t>)</t>
    </r>
  </si>
  <si>
    <r>
      <t>Subanonski stepski travnjac</t>
    </r>
    <r>
      <rPr>
        <i/>
        <sz val="11"/>
        <rFont val="Calibri"/>
        <family val="2"/>
        <charset val="238"/>
      </rPr>
      <t>i Festucion valesiacae</t>
    </r>
  </si>
  <si>
    <r>
      <t xml:space="preserve">Prirodne eutrofne vode s vegetacijom </t>
    </r>
    <r>
      <rPr>
        <i/>
        <sz val="11"/>
        <rFont val="Calibri"/>
        <family val="2"/>
        <charset val="238"/>
      </rPr>
      <t>Hydrocharition</t>
    </r>
    <r>
      <rPr>
        <sz val="11"/>
        <rFont val="Calibri"/>
      </rPr>
      <t xml:space="preserve"> ili </t>
    </r>
    <r>
      <rPr>
        <i/>
        <sz val="11"/>
        <rFont val="Calibri"/>
        <family val="2"/>
        <charset val="238"/>
      </rPr>
      <t>Magnopotamion</t>
    </r>
  </si>
  <si>
    <r>
      <t>Mikuska, T. (2013.) Monitoring programme for white stork (</t>
    </r>
    <r>
      <rPr>
        <i/>
        <sz val="11"/>
        <rFont val="Calibri"/>
        <family val="2"/>
        <charset val="238"/>
      </rPr>
      <t>Ciconia ciconia</t>
    </r>
    <r>
      <rPr>
        <sz val="11"/>
        <rFont val="Calibri"/>
      </rPr>
      <t>), Croatian Society for Bird and Nature Protection, IPA MANMON</t>
    </r>
  </si>
  <si>
    <r>
      <t>Davor Ćiković (2013): Monitoring programme for Black Woodpecker (</t>
    </r>
    <r>
      <rPr>
        <i/>
        <sz val="11"/>
        <rFont val="Calibri"/>
        <family val="2"/>
        <charset val="238"/>
      </rPr>
      <t>Dryocopus martius</t>
    </r>
    <r>
      <rPr>
        <sz val="11"/>
        <rFont val="Calibri"/>
        <family val="2"/>
        <charset val="238"/>
      </rPr>
      <t>)</t>
    </r>
    <r>
      <rPr>
        <sz val="11"/>
        <rFont val="Calibri"/>
      </rPr>
      <t>.</t>
    </r>
  </si>
  <si>
    <r>
      <t>Jelić M. 2013. Nacionalni program za praćenje stanja očuvanosti vrste VIDRA (</t>
    </r>
    <r>
      <rPr>
        <i/>
        <sz val="11"/>
        <rFont val="Calibri"/>
        <family val="2"/>
        <charset val="238"/>
      </rPr>
      <t>Lutra lutra</t>
    </r>
    <r>
      <rPr>
        <sz val="11"/>
        <rFont val="Calibri"/>
      </rPr>
      <t>).</t>
    </r>
  </si>
  <si>
    <r>
      <t>Provođenje projekta „Zaštita i očuvanje bijele rode (</t>
    </r>
    <r>
      <rPr>
        <i/>
        <sz val="11"/>
        <rFont val="Calibri"/>
        <family val="2"/>
        <charset val="238"/>
      </rPr>
      <t>Ciconia ciconia</t>
    </r>
    <r>
      <rPr>
        <sz val="11"/>
        <rFont val="Calibri"/>
      </rPr>
      <t>) na području Osječko-baranjske županije -monitoring gnijezda bijele rode na krovovima objekta u OBŽ.</t>
    </r>
  </si>
  <si>
    <r>
      <t xml:space="preserve">Kartirati i procijeniti stanje očuvanosti ciljnog stanišnog tipa </t>
    </r>
    <r>
      <rPr>
        <i/>
        <sz val="11"/>
        <rFont val="Calibri"/>
        <family val="2"/>
        <charset val="238"/>
      </rPr>
      <t>Festucion valesiacae</t>
    </r>
    <r>
      <rPr>
        <sz val="11"/>
        <rFont val="Calibri"/>
      </rPr>
      <t xml:space="preserve"> (6240) na PEM Biljsko groblje/ Bistrinci.</t>
    </r>
  </si>
  <si>
    <r>
      <t xml:space="preserve">Izraditi Smjernice i protokol za trajno adaptivno praćenje stanja ciljnog stanišnog tipa </t>
    </r>
    <r>
      <rPr>
        <i/>
        <sz val="11"/>
        <rFont val="Calibri"/>
        <family val="2"/>
        <charset val="238"/>
      </rPr>
      <t>Festucion valesiacae</t>
    </r>
    <r>
      <rPr>
        <sz val="11"/>
        <rFont val="Calibri"/>
      </rPr>
      <t xml:space="preserve"> (6240).</t>
    </r>
  </si>
  <si>
    <r>
      <t xml:space="preserve">Kartirati i procijeniti stanje očuvanosti preostalih površina ciljnog stanišnog tipa Prirodne eutrofne vode s vegetacijom </t>
    </r>
    <r>
      <rPr>
        <i/>
        <sz val="11"/>
        <rFont val="Calibri"/>
        <family val="2"/>
        <charset val="238"/>
      </rPr>
      <t>Hydrocharition</t>
    </r>
    <r>
      <rPr>
        <sz val="11"/>
        <rFont val="Calibri"/>
      </rPr>
      <t xml:space="preserve"> ili </t>
    </r>
    <r>
      <rPr>
        <i/>
        <sz val="11"/>
        <rFont val="Calibri"/>
        <family val="2"/>
        <charset val="238"/>
      </rPr>
      <t xml:space="preserve">Magnopotamion </t>
    </r>
    <r>
      <rPr>
        <sz val="11"/>
        <rFont val="Calibri"/>
      </rPr>
      <t>(3150) na PEM Petrijevci.</t>
    </r>
  </si>
  <si>
    <r>
      <t>Praćenje stanja invazivne crvenouhe kornjače (</t>
    </r>
    <r>
      <rPr>
        <i/>
        <sz val="11"/>
        <rFont val="Calibri"/>
        <family val="2"/>
        <charset val="238"/>
      </rPr>
      <t>Trachemys scripta</t>
    </r>
    <r>
      <rPr>
        <sz val="11"/>
        <rFont val="Calibri"/>
      </rPr>
      <t>).</t>
    </r>
  </si>
  <si>
    <t xml:space="preserve">Suradnja s ZOO Osijek kod zbrinjavanja ozlijeđenih strogo zaštićenih ptica. </t>
  </si>
  <si>
    <t>Popunjeni obrazac o primopredaji ptica u oporavilište. Zbrinute 2 strogo zaštićene vrste ptica.</t>
  </si>
  <si>
    <r>
      <t>Naziv projekta: Zaštita i očuvanje bijele rode (</t>
    </r>
    <r>
      <rPr>
        <i/>
        <sz val="11"/>
        <rFont val="Calibri"/>
        <family val="2"/>
        <charset val="238"/>
      </rPr>
      <t>Ciconia ciconia</t>
    </r>
    <r>
      <rPr>
        <sz val="11"/>
        <rFont val="Calibri"/>
      </rPr>
      <t>)“ na području Osječko-baranjske  županije</t>
    </r>
  </si>
  <si>
    <r>
      <t>Opis projekta: Bijela roda (</t>
    </r>
    <r>
      <rPr>
        <i/>
        <sz val="11"/>
        <rFont val="Calibri"/>
        <family val="2"/>
        <charset val="238"/>
      </rPr>
      <t>Ciconia ciconia</t>
    </r>
    <r>
      <rPr>
        <sz val="11"/>
        <rFont val="Calibri"/>
      </rPr>
      <t>) pripada europskim gnjezdaricama i strogo je zaštićena Zakonom o zaštiti prirode („Narodne novine“ broj 80/13 i 15/18) i Pravilnikom o strogo zaštićenim vrstama („Narodne novine“ broj 144/13). S obzirom na činjenicu da je život i opstanak te zaštićene vrste izložen opasnosti te je neizostavno vezan za seosku sredinu i ljude, dodjela financijske potpore za očuvanje gnijezda na krovovima kuća i objekata u kojima rode najradije podižu svoje mlade važan segment u zaštiti ove močvarne ptice koja je pokazatelj bioraznolikosti i suživota čovjeka i prirode. U 2023. godini potpora je dodijeljena 41 korisniku.</t>
    </r>
  </si>
  <si>
    <r>
      <t xml:space="preserve">Prilagoditi režim košnje u zoni predviđenoj za širenje ciljnog stanišnog tipa </t>
    </r>
    <r>
      <rPr>
        <i/>
        <sz val="11"/>
        <rFont val="Calibri"/>
        <family val="2"/>
        <charset val="238"/>
      </rPr>
      <t>Festucion valesiacae</t>
    </r>
    <r>
      <rPr>
        <sz val="11"/>
        <rFont val="Calibri"/>
      </rPr>
      <t xml:space="preserve"> (6240) sukladno režimu košnje i održavanja postojeće površine.</t>
    </r>
  </si>
  <si>
    <t>AA1, AB1</t>
  </si>
  <si>
    <t>AA13, AB5,  AC6</t>
  </si>
  <si>
    <t>AA10, AB4</t>
  </si>
  <si>
    <t>AC1</t>
  </si>
  <si>
    <t>AC7</t>
  </si>
  <si>
    <t>Javna ustanova za zaštitu prirode OBŽ nema izrađene programe za posjetitelje.</t>
  </si>
  <si>
    <t>Opis projekta: Projekt je započeo s provedbom u listopadu 2023. godine. Glavni naglasak svih projektnih aktivnosti je na izradi strategija, modela i aplikacija za prilagodbu odnosno smanjenje utjecaja klimatskih promjena na poljoprivrednu proizvodnju i zaštićena područja.</t>
  </si>
  <si>
    <t>IZVJEŠĆE O OSTVARIVANJU PLANA UPRAVLJANJA
I GODIŠNJEG PROGRAMA ZAŠTITE, ODRŽAVANJA, OČUVANJA,PROMICANJA I KORIŠTENJA ZAŠTIĆENIH PODRUČJA ZA 2023. GODINU</t>
  </si>
  <si>
    <t>JAVNA USTANOVA AGENCIJA ZA UPRAVLJANJE ZAŠTIĆENIM PRIRODNIM VRIJEDNOSTIMA NA PODRUČJU OSJEČKO – BARANJSKE ŽUPANIJE</t>
  </si>
  <si>
    <t xml:space="preserve">                    Ravnatelj </t>
  </si>
  <si>
    <t xml:space="preserve">            Igor Ružička, dipl.iur.</t>
  </si>
  <si>
    <t xml:space="preserve">        U Osijeku, 13. veljače 2024. godine</t>
  </si>
  <si>
    <t>Kroz projekt MINGOR-a dobiveni su podatci o gnijezdećim populacijama čaplji na šaranskim ribnjacima u nadležnosti Javne ustanove za 2023. godinu.</t>
  </si>
  <si>
    <t>Redovan rad djelatnika</t>
  </si>
  <si>
    <t xml:space="preserve"> CILJ</t>
  </si>
  <si>
    <t>Ivana Pavasović, 
Željka Vrebac,
 Tomislav Mandir</t>
  </si>
  <si>
    <t>Nadzor i praćenje stanja svih zaštićenih područja u županiji proveden je minimalno jednom mjesečno od strane čuvara prirode.</t>
  </si>
  <si>
    <t>Izrađen je Idejni i Glavni projekt krajobraznog uređenja Posebnog ornitološkog rezervata Podpanj.</t>
  </si>
  <si>
    <t>Poučno-rekreativna staza „Perunika“</t>
  </si>
  <si>
    <t>Poučno-rekreativna staza „Biljsko jezero“</t>
  </si>
  <si>
    <t>Poučno-rekreativna staza „Veliko polje“</t>
  </si>
  <si>
    <t>Pravilnik o dopuni Pravilnika o unutarnjem ustrojstvu i načinu rada Javne ustanove Agencije za upravljanje zaštićenim prirodnim vrijednostima na području Osječko-baranjske županije 2/2023</t>
  </si>
  <si>
    <t>Pravilnik o dopuni Pravilnika o unutarnjem ustrojstvu i načinu rada Javne ustanove Agencije za upravljanje zaštićenim prirodnim vrijednostima na području Osječko-baranjske županije 6/23</t>
  </si>
  <si>
    <t>Pravilnik o dopuni Pravilnika o radu, plaćama i naknadama Javne ustanove Agencije za upravljanje zaštićenim prirodnim vrijednostima na području Osječko-baranjske županije 2/2023</t>
  </si>
  <si>
    <t>Pravilnik o izmjenama i dopunama Pravilnika o radu o radu, plaćama i naknadama Javne ustanove Agencije za upravljanje zaštićenim prirodnim vrijednostima na području Osječko-baranjske županije 6/2023</t>
  </si>
  <si>
    <t>https://www.obz-zastita-prirode.hr/images/pdf/2023/pravilnik_o_dopuni_pravilnika_o_unutarnjem_ustrojstvu_i_nacinu_rada_veljaca_2023.pdf</t>
  </si>
  <si>
    <t>Provođenje akcija sanacije i restauracije: Posebni Ornitološki rezervat (Podpanj):. Aktivnosti u  2023.godini:  Opažanje recentne sedimentacije (barem 3 puta godišnje) i izrada litofacijesne karte ornitološkog rezervata Podpanj.                                                                                                                                                                          
Glavni cilj aktivnosti je pronalaženja načina dovoda vode u Podpanj, osposobljavanja prepumnih stanica koje pumpaju vodu iz rijeke Drave u Podpanj, te u konačnici vraćanja faune ( ptica) zbog koje je i rezervat kao takav i proglašen.</t>
  </si>
  <si>
    <t>Međunarodni dan Drave</t>
  </si>
  <si>
    <t>Na Staroj Dravi, uz Biljsko jezero, obilježen je Međunarodni dan  Drave uz bogat zabavno-sportski i edukativni program te promociju prirodnih vrijednosti i života uz rijeku Dravu. U organizaciji Javne ustanove za zaštitu prirode Osječko-baranjske županije te brojnih partnera i suradnika, u prirodnom ambijentu Biljskog jezera održan je zanimljiv zabavno, sportsko, edukacijski program za posjetitelje.</t>
  </si>
  <si>
    <t>Ekološko-edukativna staza "Porić"</t>
  </si>
  <si>
    <t>Ekološko-edukativna staza "Bistrinci"</t>
  </si>
  <si>
    <t xml:space="preserve">       KLASA: 352-01/24-01/1</t>
  </si>
  <si>
    <t xml:space="preserve">       URBROJ: 2158-76-01-24-1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</si>
</sst>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sz val="14"/>
      <name val="Calibri"/>
    </font>
    <font>
      <b/>
      <sz val="11"/>
      <name val="Calibri"/>
    </font>
    <font>
      <b/>
      <sz val="11"/>
      <name val="Calibri"/>
    </font>
    <font>
      <b/>
      <sz val="11"/>
      <name val="Calibri"/>
    </font>
    <font>
      <sz val="11"/>
      <name val="Calibri"/>
    </font>
    <font>
      <b/>
      <sz val="11"/>
      <name val="Calibri"/>
    </font>
    <font>
      <sz val="11"/>
      <name val="Calibri"/>
    </font>
    <font>
      <b/>
      <sz val="16"/>
      <color rgb="FF60497A"/>
      <name val="Calibri"/>
    </font>
    <font>
      <i/>
      <sz val="11"/>
      <name val="Calibri"/>
      <family val="2"/>
      <charset val="238"/>
    </font>
    <font>
      <sz val="11"/>
      <name val="Calibri"/>
      <family val="2"/>
      <charset val="238"/>
    </font>
    <font>
      <b/>
      <sz val="11"/>
      <name val="Calibri"/>
      <family val="2"/>
      <charset val="238"/>
    </font>
    <font>
      <sz val="12"/>
      <color indexed="8"/>
      <name val="Calibri"/>
      <family val="2"/>
      <charset val="238"/>
      <scheme val="minor"/>
    </font>
    <font>
      <sz val="12"/>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E4DFEC"/>
      </patternFill>
    </fill>
    <fill>
      <patternFill patternType="solid">
        <fgColor rgb="FFB1A0C7"/>
      </patternFill>
    </fill>
  </fills>
  <borders count="22">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top style="thin">
        <color indexed="64"/>
      </top>
      <bottom style="thin">
        <color indexed="8"/>
      </bottom>
      <diagonal/>
    </border>
    <border>
      <left style="thin">
        <color indexed="64"/>
      </left>
      <right/>
      <top style="thin">
        <color indexed="8"/>
      </top>
      <bottom style="thin">
        <color indexed="8"/>
      </bottom>
      <diagonal/>
    </border>
  </borders>
  <cellStyleXfs count="2">
    <xf numFmtId="0" fontId="0" fillId="0" borderId="0"/>
    <xf numFmtId="0" fontId="14" fillId="0" borderId="0" applyNumberFormat="0" applyFill="0" applyBorder="0" applyAlignment="0" applyProtection="0"/>
  </cellStyleXfs>
  <cellXfs count="68">
    <xf numFmtId="0" fontId="0" fillId="0" borderId="0" xfId="0"/>
    <xf numFmtId="0" fontId="1" fillId="0" borderId="0" xfId="0" applyFont="1" applyAlignment="1">
      <alignment horizontal="left" vertical="top" wrapText="1"/>
    </xf>
    <xf numFmtId="0" fontId="2" fillId="0" borderId="0" xfId="0" applyFont="1" applyAlignment="1">
      <alignment horizontal="left" wrapText="1"/>
    </xf>
    <xf numFmtId="0" fontId="4" fillId="3"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right" vertical="center" wrapText="1"/>
    </xf>
    <xf numFmtId="2" fontId="5" fillId="0" borderId="2" xfId="0" applyNumberFormat="1" applyFont="1" applyBorder="1" applyAlignment="1">
      <alignment horizontal="right"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right" vertical="center" wrapText="1"/>
    </xf>
    <xf numFmtId="2" fontId="6" fillId="2" borderId="2" xfId="0" applyNumberFormat="1" applyFont="1" applyFill="1" applyBorder="1" applyAlignment="1">
      <alignment horizontal="right" vertical="center" wrapText="1"/>
    </xf>
    <xf numFmtId="0" fontId="7" fillId="3" borderId="2" xfId="0" applyFont="1" applyFill="1" applyBorder="1" applyAlignment="1">
      <alignment horizontal="left" vertical="top" wrapText="1"/>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2" fontId="11" fillId="2" borderId="2" xfId="0" applyNumberFormat="1" applyFont="1" applyFill="1" applyBorder="1" applyAlignment="1">
      <alignment horizontal="right" vertical="center" wrapText="1"/>
    </xf>
    <xf numFmtId="0" fontId="10" fillId="3" borderId="2" xfId="0" applyFont="1" applyFill="1" applyBorder="1" applyAlignment="1">
      <alignment horizontal="left" vertical="top"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10" fillId="0" borderId="6" xfId="0" applyFont="1" applyBorder="1" applyAlignment="1">
      <alignment horizontal="left" vertical="center" wrapText="1"/>
    </xf>
    <xf numFmtId="0" fontId="8" fillId="0" borderId="10" xfId="0" applyFont="1" applyBorder="1" applyAlignment="1">
      <alignment horizontal="center" vertical="center" wrapText="1"/>
    </xf>
    <xf numFmtId="0" fontId="0" fillId="0" borderId="9" xfId="0" applyBorder="1"/>
    <xf numFmtId="0" fontId="12" fillId="0" borderId="9" xfId="0" applyFont="1" applyBorder="1"/>
    <xf numFmtId="0" fontId="0" fillId="0" borderId="11" xfId="0" applyBorder="1"/>
    <xf numFmtId="0" fontId="11" fillId="3"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0" borderId="0" xfId="0" applyAlignment="1">
      <alignment horizontal="center"/>
    </xf>
    <xf numFmtId="0" fontId="4" fillId="3" borderId="3" xfId="0" applyFont="1" applyFill="1" applyBorder="1" applyAlignment="1">
      <alignment horizontal="center" vertical="center" wrapTex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13" fillId="0" borderId="9" xfId="0" applyFont="1" applyBorder="1"/>
    <xf numFmtId="0" fontId="12" fillId="0" borderId="9" xfId="0" applyFont="1" applyBorder="1" applyAlignment="1">
      <alignment horizontal="left" vertical="center"/>
    </xf>
    <xf numFmtId="2" fontId="5" fillId="0" borderId="2"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1" fillId="0" borderId="0" xfId="0" applyFont="1" applyAlignment="1">
      <alignment horizontal="left" vertical="top" wrapText="1"/>
    </xf>
    <xf numFmtId="0" fontId="0" fillId="0" borderId="0" xfId="0"/>
    <xf numFmtId="0" fontId="2" fillId="0" borderId="0" xfId="0" applyFont="1" applyAlignment="1">
      <alignment horizontal="left" wrapText="1"/>
    </xf>
    <xf numFmtId="0" fontId="5" fillId="0" borderId="6" xfId="0" applyFont="1" applyBorder="1" applyAlignment="1">
      <alignment horizontal="left" vertical="center" wrapText="1"/>
    </xf>
    <xf numFmtId="0" fontId="11" fillId="3" borderId="6"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2" fillId="0" borderId="20" xfId="0" applyFont="1" applyBorder="1" applyAlignment="1">
      <alignment horizontal="left" wrapText="1"/>
    </xf>
    <xf numFmtId="0" fontId="3"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14" fillId="0" borderId="7" xfId="1" applyBorder="1" applyAlignment="1">
      <alignment horizontal="left" vertical="center" wrapText="1"/>
    </xf>
    <xf numFmtId="0" fontId="14" fillId="0" borderId="8" xfId="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left" vertical="center"/>
    </xf>
    <xf numFmtId="0" fontId="5" fillId="0" borderId="8" xfId="0" applyFont="1" applyBorder="1" applyAlignment="1">
      <alignment horizontal="left" vertical="center"/>
    </xf>
    <xf numFmtId="0" fontId="4" fillId="3" borderId="2" xfId="0" applyFont="1" applyFill="1" applyBorder="1" applyAlignment="1">
      <alignment horizontal="center" vertical="center" wrapText="1"/>
    </xf>
    <xf numFmtId="0" fontId="5" fillId="0" borderId="7" xfId="0" applyFont="1" applyBorder="1" applyAlignment="1">
      <alignment horizontal="left" vertical="center" wrapText="1"/>
    </xf>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4" fillId="0" borderId="21" xfId="1" applyBorder="1" applyAlignment="1">
      <alignment horizontal="left" vertical="center" wrapText="1"/>
    </xf>
    <xf numFmtId="0" fontId="3" fillId="3"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right" vertical="center" wrapText="1"/>
    </xf>
    <xf numFmtId="0" fontId="10" fillId="0" borderId="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cellXfs>
  <cellStyles count="2">
    <cellStyle name="Hiperveza" xfId="1" builtinId="8"/>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1095375</xdr:colOff>
      <xdr:row>1</xdr:row>
      <xdr:rowOff>1933575</xdr:rowOff>
    </xdr:from>
    <xdr:to>
      <xdr:col>1</xdr:col>
      <xdr:colOff>5429250</xdr:colOff>
      <xdr:row>4</xdr:row>
      <xdr:rowOff>155575</xdr:rowOff>
    </xdr:to>
    <xdr:pic>
      <xdr:nvPicPr>
        <xdr:cNvPr id="2" name="Slika 1">
          <a:extLst>
            <a:ext uri="{FF2B5EF4-FFF2-40B4-BE49-F238E27FC236}">
              <a16:creationId xmlns:a16="http://schemas.microsoft.com/office/drawing/2014/main" id="{3AC37C94-CBA5-09F2-E873-7CDBC2E6C7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5450" y="2124075"/>
          <a:ext cx="4333875" cy="889000"/>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obz-zastita-prirode.hr/images/pdf/2023/pravilnik_o_dopuni_pravilnika_o_unutarnjem_ustrojstvu_lipanj_2023.pdf" TargetMode="External"/><Relationship Id="rId7" Type="http://schemas.openxmlformats.org/officeDocument/2006/relationships/hyperlink" Target="https://www.obz-zastita-prirode.hr/images/pdf/2023/pravilnik_o_provedbi_postupaka_jednostavne_nabave.pdf" TargetMode="External"/><Relationship Id="rId2" Type="http://schemas.openxmlformats.org/officeDocument/2006/relationships/hyperlink" Target="https://www.obz-zastita-prirode.hr/images/pdf/2023/pravilnik_o_dopuni_pravilnika_o_unutarnjem_ustrojstvu_i_nacinu_rada_veljaca_2023.pdf" TargetMode="External"/><Relationship Id="rId1" Type="http://schemas.openxmlformats.org/officeDocument/2006/relationships/hyperlink" Target="https://www.obz-zastita-prirode.hr/images/pdf/2023/poslovnik_o_radu_upravnog_vijeca.pdf" TargetMode="External"/><Relationship Id="rId6" Type="http://schemas.openxmlformats.org/officeDocument/2006/relationships/hyperlink" Target="https://www.obz-zastita-prirode.hr/images/pdf/2023/pravilnik_o_izmjeni_i_dopuni_pravilnika_o_radu_placama_i_naknadama_lipanj_2023.pdf" TargetMode="External"/><Relationship Id="rId5" Type="http://schemas.openxmlformats.org/officeDocument/2006/relationships/hyperlink" Target="https://www.obz-zastita-prirode.hr/images/pdf/2023/pravilnik_o_dopuni_pravilnika_o_radu_placama_i_naknadama_veljaca_2023.pdf" TargetMode="External"/><Relationship Id="rId4" Type="http://schemas.openxmlformats.org/officeDocument/2006/relationships/hyperlink" Target="https://www.obz-zastita-prirode.hr/images/2024/program_zastite_divljaci_podpanj.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B39"/>
  <sheetViews>
    <sheetView showGridLines="0" topLeftCell="A11" workbookViewId="0">
      <selection activeCell="B36" sqref="B36"/>
    </sheetView>
  </sheetViews>
  <sheetFormatPr defaultRowHeight="15" x14ac:dyDescent="0.25"/>
  <cols>
    <col min="1" max="1" width="9" customWidth="1"/>
    <col min="2" max="2" width="106" customWidth="1"/>
  </cols>
  <sheetData>
    <row r="2" spans="2:2" ht="180" customHeight="1" x14ac:dyDescent="0.25">
      <c r="B2" s="19" t="s">
        <v>679</v>
      </c>
    </row>
    <row r="3" spans="2:2" ht="15" customHeight="1" x14ac:dyDescent="0.25">
      <c r="B3" s="20"/>
    </row>
    <row r="4" spans="2:2" ht="15" customHeight="1" x14ac:dyDescent="0.25">
      <c r="B4" s="20"/>
    </row>
    <row r="5" spans="2:2" ht="15" customHeight="1" x14ac:dyDescent="0.25">
      <c r="B5" s="20"/>
    </row>
    <row r="6" spans="2:2" ht="15" customHeight="1" x14ac:dyDescent="0.25">
      <c r="B6" s="20"/>
    </row>
    <row r="7" spans="2:2" ht="15" customHeight="1" x14ac:dyDescent="0.25">
      <c r="B7" s="20"/>
    </row>
    <row r="8" spans="2:2" ht="15" customHeight="1" x14ac:dyDescent="0.25">
      <c r="B8" s="38" t="s">
        <v>680</v>
      </c>
    </row>
    <row r="9" spans="2:2" ht="15" customHeight="1" x14ac:dyDescent="0.25">
      <c r="B9" s="38"/>
    </row>
    <row r="10" spans="2:2" ht="15" customHeight="1" x14ac:dyDescent="0.25">
      <c r="B10" s="38"/>
    </row>
    <row r="11" spans="2:2" ht="15" customHeight="1" x14ac:dyDescent="0.25">
      <c r="B11" s="38"/>
    </row>
    <row r="12" spans="2:2" ht="15" customHeight="1" x14ac:dyDescent="0.25">
      <c r="B12" s="20"/>
    </row>
    <row r="13" spans="2:2" ht="15" customHeight="1" x14ac:dyDescent="0.25">
      <c r="B13" s="20"/>
    </row>
    <row r="14" spans="2:2" ht="15" customHeight="1" x14ac:dyDescent="0.25">
      <c r="B14" s="20"/>
    </row>
    <row r="15" spans="2:2" ht="15" customHeight="1" x14ac:dyDescent="0.25">
      <c r="B15" s="20"/>
    </row>
    <row r="16" spans="2:2" ht="15" customHeight="1" x14ac:dyDescent="0.25">
      <c r="B16" s="20"/>
    </row>
    <row r="17" spans="2:2" ht="15" customHeight="1" x14ac:dyDescent="0.25">
      <c r="B17" s="20"/>
    </row>
    <row r="18" spans="2:2" ht="15" customHeight="1" x14ac:dyDescent="0.25">
      <c r="B18" s="20"/>
    </row>
    <row r="19" spans="2:2" ht="15" customHeight="1" x14ac:dyDescent="0.25">
      <c r="B19" s="20"/>
    </row>
    <row r="20" spans="2:2" ht="15" customHeight="1" x14ac:dyDescent="0.25">
      <c r="B20" s="20"/>
    </row>
    <row r="21" spans="2:2" ht="15" customHeight="1" x14ac:dyDescent="0.25">
      <c r="B21" s="20"/>
    </row>
    <row r="22" spans="2:2" ht="15" customHeight="1" x14ac:dyDescent="0.25">
      <c r="B22" s="20"/>
    </row>
    <row r="23" spans="2:2" ht="15" customHeight="1" x14ac:dyDescent="0.25">
      <c r="B23" s="20"/>
    </row>
    <row r="24" spans="2:2" ht="15" customHeight="1" x14ac:dyDescent="0.25">
      <c r="B24" s="20"/>
    </row>
    <row r="25" spans="2:2" ht="15" customHeight="1" x14ac:dyDescent="0.25">
      <c r="B25" s="20"/>
    </row>
    <row r="26" spans="2:2" ht="15" customHeight="1" x14ac:dyDescent="0.25">
      <c r="B26" s="21" t="s">
        <v>681</v>
      </c>
    </row>
    <row r="27" spans="2:2" ht="15" customHeight="1" x14ac:dyDescent="0.25">
      <c r="B27" s="21" t="s">
        <v>682</v>
      </c>
    </row>
    <row r="28" spans="2:2" ht="15" customHeight="1" x14ac:dyDescent="0.25">
      <c r="B28" s="20"/>
    </row>
    <row r="29" spans="2:2" ht="15" customHeight="1" x14ac:dyDescent="0.25">
      <c r="B29" s="20"/>
    </row>
    <row r="30" spans="2:2" ht="15" customHeight="1" x14ac:dyDescent="0.25">
      <c r="B30" s="20"/>
    </row>
    <row r="31" spans="2:2" ht="15" customHeight="1" x14ac:dyDescent="0.25">
      <c r="B31" s="20"/>
    </row>
    <row r="32" spans="2:2" ht="15" customHeight="1" x14ac:dyDescent="0.25">
      <c r="B32" s="20"/>
    </row>
    <row r="33" spans="2:2" ht="15" customHeight="1" x14ac:dyDescent="0.25">
      <c r="B33" s="36" t="s">
        <v>683</v>
      </c>
    </row>
    <row r="34" spans="2:2" ht="15" customHeight="1" x14ac:dyDescent="0.25">
      <c r="B34" s="35"/>
    </row>
    <row r="35" spans="2:2" ht="15" customHeight="1" x14ac:dyDescent="0.25">
      <c r="B35" s="21" t="s">
        <v>703</v>
      </c>
    </row>
    <row r="36" spans="2:2" ht="15" customHeight="1" x14ac:dyDescent="0.25">
      <c r="B36" s="35" t="s">
        <v>704</v>
      </c>
    </row>
    <row r="37" spans="2:2" ht="15" customHeight="1" x14ac:dyDescent="0.25">
      <c r="B37" s="20"/>
    </row>
    <row r="38" spans="2:2" ht="15" customHeight="1" x14ac:dyDescent="0.25">
      <c r="B38" s="20"/>
    </row>
    <row r="39" spans="2:2" x14ac:dyDescent="0.25">
      <c r="B39" s="22"/>
    </row>
  </sheetData>
  <mergeCells count="1">
    <mergeCell ref="B8:B11"/>
  </mergeCells>
  <pageMargins left="0.7" right="0.7" top="0.75" bottom="0.75" header="0.3" footer="0.3"/>
  <pageSetup paperSize="9"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17"/>
  <sheetViews>
    <sheetView showGridLines="0" tabSelected="1" workbookViewId="0">
      <selection activeCell="F12" sqref="F12"/>
    </sheetView>
  </sheetViews>
  <sheetFormatPr defaultRowHeight="15" x14ac:dyDescent="0.25"/>
  <cols>
    <col min="1" max="1" width="9" customWidth="1"/>
    <col min="2" max="4" width="32" customWidth="1"/>
  </cols>
  <sheetData>
    <row r="2" spans="2:4" ht="30" customHeight="1" x14ac:dyDescent="0.25">
      <c r="B2" s="39" t="s">
        <v>0</v>
      </c>
      <c r="C2" s="40"/>
      <c r="D2" s="40"/>
    </row>
    <row r="3" spans="2:4" ht="30" customHeight="1" x14ac:dyDescent="0.25">
      <c r="B3" s="41" t="s">
        <v>1</v>
      </c>
      <c r="C3" s="40"/>
      <c r="D3" s="40"/>
    </row>
    <row r="4" spans="2:4" ht="30" customHeight="1" x14ac:dyDescent="0.25">
      <c r="B4" s="3" t="s">
        <v>2</v>
      </c>
      <c r="C4" s="3" t="s">
        <v>3</v>
      </c>
      <c r="D4" s="3" t="s">
        <v>4</v>
      </c>
    </row>
    <row r="5" spans="2:4" x14ac:dyDescent="0.25">
      <c r="B5" s="4" t="s">
        <v>5</v>
      </c>
      <c r="C5" s="4" t="s">
        <v>6</v>
      </c>
      <c r="D5" s="4" t="s">
        <v>7</v>
      </c>
    </row>
    <row r="6" spans="2:4" x14ac:dyDescent="0.25">
      <c r="B6" s="4" t="s">
        <v>12</v>
      </c>
      <c r="C6" s="4" t="s">
        <v>13</v>
      </c>
      <c r="D6" s="4" t="s">
        <v>7</v>
      </c>
    </row>
    <row r="7" spans="2:4" x14ac:dyDescent="0.25">
      <c r="B7" s="16" t="s">
        <v>14</v>
      </c>
      <c r="C7" s="16" t="s">
        <v>15</v>
      </c>
      <c r="D7" s="16" t="s">
        <v>7</v>
      </c>
    </row>
    <row r="8" spans="2:4" x14ac:dyDescent="0.25">
      <c r="B8" s="4" t="s">
        <v>8</v>
      </c>
      <c r="C8" s="4" t="s">
        <v>9</v>
      </c>
      <c r="D8" s="4" t="s">
        <v>7</v>
      </c>
    </row>
    <row r="9" spans="2:4" x14ac:dyDescent="0.25">
      <c r="B9" s="4" t="s">
        <v>10</v>
      </c>
      <c r="C9" s="4" t="s">
        <v>11</v>
      </c>
      <c r="D9" s="16" t="s">
        <v>7</v>
      </c>
    </row>
    <row r="10" spans="2:4" ht="30" x14ac:dyDescent="0.25">
      <c r="B10" s="18" t="s">
        <v>121</v>
      </c>
      <c r="C10" s="18" t="s">
        <v>77</v>
      </c>
      <c r="D10" s="17" t="s">
        <v>7</v>
      </c>
    </row>
    <row r="11" spans="2:4" ht="30" customHeight="1" x14ac:dyDescent="0.25">
      <c r="B11" s="41" t="s">
        <v>16</v>
      </c>
      <c r="C11" s="40"/>
      <c r="D11" s="40"/>
    </row>
    <row r="12" spans="2:4" ht="30" customHeight="1" x14ac:dyDescent="0.25">
      <c r="B12" s="26" t="s">
        <v>2</v>
      </c>
      <c r="C12" s="26" t="s">
        <v>3</v>
      </c>
      <c r="D12" s="26" t="s">
        <v>17</v>
      </c>
    </row>
    <row r="13" spans="2:4" x14ac:dyDescent="0.25">
      <c r="B13" s="27" t="s">
        <v>18</v>
      </c>
      <c r="C13" s="28" t="s">
        <v>19</v>
      </c>
      <c r="D13" s="29" t="s">
        <v>20</v>
      </c>
    </row>
    <row r="14" spans="2:4" x14ac:dyDescent="0.25">
      <c r="B14" s="30" t="s">
        <v>21</v>
      </c>
      <c r="C14" s="4" t="s">
        <v>19</v>
      </c>
      <c r="D14" s="31" t="s">
        <v>22</v>
      </c>
    </row>
    <row r="15" spans="2:4" ht="30" x14ac:dyDescent="0.25">
      <c r="B15" s="30" t="s">
        <v>23</v>
      </c>
      <c r="C15" s="4" t="s">
        <v>19</v>
      </c>
      <c r="D15" s="31" t="s">
        <v>24</v>
      </c>
    </row>
    <row r="16" spans="2:4" x14ac:dyDescent="0.25">
      <c r="B16" s="30" t="s">
        <v>25</v>
      </c>
      <c r="C16" s="4" t="s">
        <v>19</v>
      </c>
      <c r="D16" s="31" t="s">
        <v>26</v>
      </c>
    </row>
    <row r="17" spans="2:4" x14ac:dyDescent="0.25">
      <c r="B17" s="32" t="s">
        <v>27</v>
      </c>
      <c r="C17" s="33" t="s">
        <v>28</v>
      </c>
      <c r="D17" s="34" t="s">
        <v>29</v>
      </c>
    </row>
  </sheetData>
  <mergeCells count="3">
    <mergeCell ref="B2:D2"/>
    <mergeCell ref="B3:D3"/>
    <mergeCell ref="B11:D11"/>
  </mergeCells>
  <pageMargins left="0.7" right="0.7" top="0.75" bottom="0.75" header="0.3" footer="0.3"/>
  <pageSetup paperSize="9"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O46"/>
  <sheetViews>
    <sheetView showGridLines="0" topLeftCell="A45" zoomScale="110" zoomScaleNormal="110" workbookViewId="0">
      <selection activeCell="D50" sqref="D50"/>
    </sheetView>
  </sheetViews>
  <sheetFormatPr defaultRowHeight="15" x14ac:dyDescent="0.25"/>
  <cols>
    <col min="1" max="1" width="9" customWidth="1"/>
    <col min="2" max="2" width="28.7109375" customWidth="1"/>
    <col min="3" max="3" width="19.7109375" bestFit="1" customWidth="1"/>
    <col min="4" max="4" width="32.28515625" customWidth="1"/>
    <col min="5" max="5" width="17" customWidth="1"/>
    <col min="6" max="6" width="30" customWidth="1"/>
    <col min="7" max="9" width="17" customWidth="1"/>
  </cols>
  <sheetData>
    <row r="2" spans="2:15" ht="30" customHeight="1" x14ac:dyDescent="0.25">
      <c r="B2" s="39" t="s">
        <v>30</v>
      </c>
      <c r="C2" s="40"/>
      <c r="D2" s="40"/>
      <c r="E2" s="40"/>
      <c r="F2" s="40"/>
    </row>
    <row r="3" spans="2:15" ht="30" customHeight="1" x14ac:dyDescent="0.25">
      <c r="B3" s="41" t="s">
        <v>31</v>
      </c>
      <c r="C3" s="41"/>
      <c r="D3" s="41"/>
      <c r="E3" s="41"/>
      <c r="F3" s="41"/>
    </row>
    <row r="4" spans="2:15" ht="30" customHeight="1" x14ac:dyDescent="0.25">
      <c r="B4" s="43" t="s">
        <v>32</v>
      </c>
      <c r="C4" s="43"/>
      <c r="D4" s="43"/>
      <c r="E4" s="43"/>
      <c r="F4" s="43"/>
      <c r="G4" s="43"/>
      <c r="H4" s="43"/>
      <c r="I4" s="43"/>
      <c r="J4" s="43"/>
      <c r="K4" s="43"/>
      <c r="L4" s="43"/>
      <c r="M4" s="59" t="s">
        <v>34</v>
      </c>
      <c r="N4" s="59"/>
      <c r="O4" s="60"/>
    </row>
    <row r="5" spans="2:15" ht="15" customHeight="1" x14ac:dyDescent="0.25">
      <c r="B5" s="42" t="s">
        <v>45</v>
      </c>
      <c r="C5" s="42"/>
      <c r="D5" s="42"/>
      <c r="E5" s="42"/>
      <c r="F5" s="42"/>
      <c r="G5" s="42"/>
      <c r="H5" s="42"/>
      <c r="I5" s="42"/>
      <c r="J5" s="42"/>
      <c r="K5" s="42"/>
      <c r="L5" s="42"/>
      <c r="M5" s="61" t="s">
        <v>46</v>
      </c>
      <c r="N5" s="50"/>
      <c r="O5" s="51"/>
    </row>
    <row r="6" spans="2:15" ht="15" customHeight="1" x14ac:dyDescent="0.25">
      <c r="B6" s="42" t="s">
        <v>693</v>
      </c>
      <c r="C6" s="42"/>
      <c r="D6" s="42"/>
      <c r="E6" s="42"/>
      <c r="F6" s="42"/>
      <c r="G6" s="42"/>
      <c r="H6" s="42"/>
      <c r="I6" s="42"/>
      <c r="J6" s="42"/>
      <c r="K6" s="42"/>
      <c r="L6" s="42"/>
      <c r="M6" s="50" t="s">
        <v>697</v>
      </c>
      <c r="N6" s="50"/>
      <c r="O6" s="51"/>
    </row>
    <row r="7" spans="2:15" ht="15" customHeight="1" x14ac:dyDescent="0.25">
      <c r="B7" s="42" t="s">
        <v>695</v>
      </c>
      <c r="C7" s="42"/>
      <c r="D7" s="42"/>
      <c r="E7" s="42"/>
      <c r="F7" s="42"/>
      <c r="G7" s="42"/>
      <c r="H7" s="42"/>
      <c r="I7" s="42"/>
      <c r="J7" s="42"/>
      <c r="K7" s="42"/>
      <c r="L7" s="42"/>
      <c r="M7" s="50" t="s">
        <v>43</v>
      </c>
      <c r="N7" s="50"/>
      <c r="O7" s="51"/>
    </row>
    <row r="8" spans="2:15" ht="15" customHeight="1" x14ac:dyDescent="0.25">
      <c r="B8" s="42" t="s">
        <v>41</v>
      </c>
      <c r="C8" s="42"/>
      <c r="D8" s="42"/>
      <c r="E8" s="42"/>
      <c r="F8" s="42"/>
      <c r="G8" s="42"/>
      <c r="H8" s="42"/>
      <c r="I8" s="42"/>
      <c r="J8" s="42"/>
      <c r="K8" s="42"/>
      <c r="L8" s="42"/>
      <c r="M8" s="50" t="s">
        <v>42</v>
      </c>
      <c r="N8" s="50"/>
      <c r="O8" s="51"/>
    </row>
    <row r="9" spans="2:15" ht="15" customHeight="1" x14ac:dyDescent="0.25">
      <c r="B9" s="42" t="s">
        <v>694</v>
      </c>
      <c r="C9" s="42"/>
      <c r="D9" s="42"/>
      <c r="E9" s="42"/>
      <c r="F9" s="42"/>
      <c r="G9" s="42"/>
      <c r="H9" s="42"/>
      <c r="I9" s="42"/>
      <c r="J9" s="42"/>
      <c r="K9" s="42"/>
      <c r="L9" s="42"/>
      <c r="M9" s="50" t="s">
        <v>44</v>
      </c>
      <c r="N9" s="50"/>
      <c r="O9" s="51"/>
    </row>
    <row r="10" spans="2:15" ht="15" customHeight="1" x14ac:dyDescent="0.25">
      <c r="B10" s="42" t="s">
        <v>696</v>
      </c>
      <c r="C10" s="42"/>
      <c r="D10" s="42"/>
      <c r="E10" s="42"/>
      <c r="F10" s="42"/>
      <c r="G10" s="42"/>
      <c r="H10" s="42"/>
      <c r="I10" s="42"/>
      <c r="J10" s="42"/>
      <c r="K10" s="42"/>
      <c r="L10" s="42"/>
      <c r="M10" s="50" t="s">
        <v>47</v>
      </c>
      <c r="N10" s="50"/>
      <c r="O10" s="51"/>
    </row>
    <row r="11" spans="2:15" ht="15" customHeight="1" x14ac:dyDescent="0.25">
      <c r="B11" s="42" t="s">
        <v>35</v>
      </c>
      <c r="C11" s="42"/>
      <c r="D11" s="42"/>
      <c r="E11" s="42"/>
      <c r="F11" s="42"/>
      <c r="G11" s="42"/>
      <c r="H11" s="42"/>
      <c r="I11" s="42"/>
      <c r="J11" s="42"/>
      <c r="K11" s="42"/>
      <c r="L11" s="42"/>
      <c r="M11" s="58" t="s">
        <v>36</v>
      </c>
      <c r="N11" s="58"/>
      <c r="O11" s="45"/>
    </row>
    <row r="12" spans="2:15" ht="15" customHeight="1" x14ac:dyDescent="0.25">
      <c r="B12" s="42" t="s">
        <v>37</v>
      </c>
      <c r="C12" s="42"/>
      <c r="D12" s="42"/>
      <c r="E12" s="42"/>
      <c r="F12" s="42"/>
      <c r="G12" s="42"/>
      <c r="H12" s="42"/>
      <c r="I12" s="42"/>
      <c r="J12" s="42"/>
      <c r="K12" s="42"/>
      <c r="L12" s="42"/>
      <c r="M12" s="58" t="s">
        <v>38</v>
      </c>
      <c r="N12" s="58"/>
      <c r="O12" s="45"/>
    </row>
    <row r="13" spans="2:15" ht="15" customHeight="1" x14ac:dyDescent="0.25">
      <c r="B13" s="42" t="s">
        <v>39</v>
      </c>
      <c r="C13" s="42"/>
      <c r="D13" s="42"/>
      <c r="E13" s="42"/>
      <c r="F13" s="42"/>
      <c r="G13" s="42"/>
      <c r="H13" s="42"/>
      <c r="I13" s="42"/>
      <c r="J13" s="42"/>
      <c r="K13" s="42"/>
      <c r="L13" s="42"/>
      <c r="M13" s="58" t="s">
        <v>40</v>
      </c>
      <c r="N13" s="58"/>
      <c r="O13" s="45"/>
    </row>
    <row r="14" spans="2:15" ht="15" customHeight="1" x14ac:dyDescent="0.25">
      <c r="B14" s="42" t="s">
        <v>48</v>
      </c>
      <c r="C14" s="42"/>
      <c r="D14" s="42"/>
      <c r="E14" s="42"/>
      <c r="F14" s="42"/>
      <c r="G14" s="42"/>
      <c r="H14" s="42"/>
      <c r="I14" s="42"/>
      <c r="J14" s="42"/>
      <c r="K14" s="42"/>
      <c r="L14" s="42"/>
      <c r="M14" s="50" t="s">
        <v>49</v>
      </c>
      <c r="N14" s="50"/>
      <c r="O14" s="51"/>
    </row>
    <row r="15" spans="2:15" ht="30" customHeight="1" x14ac:dyDescent="0.25">
      <c r="B15" s="46" t="s">
        <v>50</v>
      </c>
      <c r="C15" s="46"/>
      <c r="D15" s="46"/>
      <c r="E15" s="46"/>
      <c r="F15" s="46"/>
    </row>
    <row r="16" spans="2:15" ht="20.100000000000001" customHeight="1" x14ac:dyDescent="0.25">
      <c r="B16" s="47" t="s">
        <v>51</v>
      </c>
      <c r="C16" s="47"/>
      <c r="D16" s="47"/>
      <c r="E16" s="47"/>
      <c r="F16" s="47"/>
    </row>
    <row r="17" spans="2:8" ht="30" customHeight="1" x14ac:dyDescent="0.25">
      <c r="B17" s="3" t="s">
        <v>52</v>
      </c>
      <c r="C17" s="3" t="s">
        <v>53</v>
      </c>
      <c r="D17" s="3" t="s">
        <v>54</v>
      </c>
      <c r="E17" s="3" t="s">
        <v>55</v>
      </c>
      <c r="F17" s="3" t="s">
        <v>56</v>
      </c>
    </row>
    <row r="18" spans="2:8" ht="20.100000000000001" customHeight="1" x14ac:dyDescent="0.25">
      <c r="B18" s="48" t="s">
        <v>57</v>
      </c>
      <c r="C18" s="49"/>
      <c r="D18" s="49"/>
      <c r="E18" s="49"/>
      <c r="F18" s="49"/>
    </row>
    <row r="19" spans="2:8" ht="20.100000000000001" customHeight="1" x14ac:dyDescent="0.25">
      <c r="B19" s="47" t="s">
        <v>58</v>
      </c>
      <c r="C19" s="47"/>
      <c r="D19" s="47"/>
      <c r="E19" s="47"/>
      <c r="F19" s="47"/>
    </row>
    <row r="20" spans="2:8" ht="30" customHeight="1" x14ac:dyDescent="0.25">
      <c r="B20" s="3" t="s">
        <v>52</v>
      </c>
      <c r="C20" s="3" t="s">
        <v>59</v>
      </c>
      <c r="D20" s="3" t="s">
        <v>54</v>
      </c>
      <c r="E20" s="3" t="s">
        <v>55</v>
      </c>
      <c r="F20" s="3" t="s">
        <v>56</v>
      </c>
    </row>
    <row r="21" spans="2:8" ht="20.100000000000001" customHeight="1" x14ac:dyDescent="0.25">
      <c r="B21" s="48" t="s">
        <v>57</v>
      </c>
      <c r="C21" s="49"/>
      <c r="D21" s="49"/>
      <c r="E21" s="49"/>
      <c r="F21" s="49"/>
    </row>
    <row r="22" spans="2:8" ht="20.100000000000001" customHeight="1" x14ac:dyDescent="0.25">
      <c r="B22" s="47" t="s">
        <v>60</v>
      </c>
      <c r="C22" s="47"/>
      <c r="D22" s="47"/>
      <c r="E22" s="47"/>
      <c r="F22" s="47"/>
    </row>
    <row r="23" spans="2:8" ht="30" customHeight="1" x14ac:dyDescent="0.25">
      <c r="B23" s="3" t="s">
        <v>52</v>
      </c>
      <c r="C23" s="3" t="s">
        <v>59</v>
      </c>
      <c r="D23" s="3" t="s">
        <v>54</v>
      </c>
      <c r="E23" s="57" t="s">
        <v>56</v>
      </c>
      <c r="F23" s="57" t="s">
        <v>33</v>
      </c>
    </row>
    <row r="24" spans="2:8" x14ac:dyDescent="0.25">
      <c r="B24" s="4" t="s">
        <v>61</v>
      </c>
      <c r="C24" s="5">
        <v>1</v>
      </c>
      <c r="D24" s="4" t="s">
        <v>62</v>
      </c>
      <c r="E24" s="44"/>
      <c r="F24" s="45"/>
    </row>
    <row r="25" spans="2:8" x14ac:dyDescent="0.25">
      <c r="B25" s="4" t="s">
        <v>63</v>
      </c>
      <c r="C25" s="5">
        <v>1</v>
      </c>
      <c r="D25" s="4" t="s">
        <v>62</v>
      </c>
      <c r="E25" s="44"/>
      <c r="F25" s="45"/>
    </row>
    <row r="26" spans="2:8" ht="30" x14ac:dyDescent="0.25">
      <c r="B26" s="4" t="s">
        <v>64</v>
      </c>
      <c r="C26" s="5">
        <v>1</v>
      </c>
      <c r="D26" s="12" t="s">
        <v>685</v>
      </c>
      <c r="E26" s="44"/>
      <c r="F26" s="45"/>
    </row>
    <row r="27" spans="2:8" x14ac:dyDescent="0.25">
      <c r="B27" s="4" t="s">
        <v>65</v>
      </c>
      <c r="C27" s="5">
        <v>1</v>
      </c>
      <c r="D27" s="4" t="s">
        <v>66</v>
      </c>
      <c r="E27" s="44"/>
      <c r="F27" s="45"/>
    </row>
    <row r="28" spans="2:8" x14ac:dyDescent="0.25">
      <c r="B28" s="4" t="s">
        <v>67</v>
      </c>
      <c r="C28" s="5">
        <v>1</v>
      </c>
      <c r="D28" s="12" t="s">
        <v>685</v>
      </c>
      <c r="E28" s="44"/>
      <c r="F28" s="45"/>
    </row>
    <row r="29" spans="2:8" x14ac:dyDescent="0.25">
      <c r="B29" s="4" t="s">
        <v>68</v>
      </c>
      <c r="C29" s="5">
        <v>2</v>
      </c>
      <c r="D29" s="12" t="s">
        <v>685</v>
      </c>
      <c r="E29" s="55"/>
      <c r="F29" s="56"/>
    </row>
    <row r="30" spans="2:8" ht="30" customHeight="1" x14ac:dyDescent="0.25">
      <c r="B30" s="41" t="s">
        <v>69</v>
      </c>
      <c r="C30" s="40"/>
      <c r="D30" s="40"/>
      <c r="E30" s="40"/>
      <c r="F30" s="40"/>
      <c r="G30" s="40"/>
      <c r="H30" s="40"/>
    </row>
    <row r="31" spans="2:8" ht="45" customHeight="1" x14ac:dyDescent="0.25">
      <c r="B31" s="3" t="s">
        <v>70</v>
      </c>
      <c r="C31" s="3" t="s">
        <v>4</v>
      </c>
      <c r="D31" s="3" t="s">
        <v>71</v>
      </c>
      <c r="E31" s="3" t="s">
        <v>72</v>
      </c>
      <c r="F31" s="3" t="s">
        <v>73</v>
      </c>
      <c r="G31" s="3" t="s">
        <v>74</v>
      </c>
      <c r="H31" s="3" t="s">
        <v>75</v>
      </c>
    </row>
    <row r="32" spans="2:8" ht="20.100000000000001" customHeight="1" x14ac:dyDescent="0.25">
      <c r="B32" s="47" t="s">
        <v>76</v>
      </c>
      <c r="C32" s="47"/>
      <c r="D32" s="47"/>
      <c r="E32" s="47"/>
      <c r="F32" s="47"/>
      <c r="G32" s="47"/>
      <c r="H32" s="47"/>
    </row>
    <row r="33" spans="2:9" ht="135" x14ac:dyDescent="0.25">
      <c r="B33" s="5" t="s">
        <v>77</v>
      </c>
      <c r="C33" s="5" t="s">
        <v>7</v>
      </c>
      <c r="D33" s="5" t="s">
        <v>78</v>
      </c>
      <c r="E33" s="5" t="s">
        <v>79</v>
      </c>
      <c r="F33" s="5" t="s">
        <v>80</v>
      </c>
      <c r="G33" s="5" t="s">
        <v>81</v>
      </c>
      <c r="H33" s="5" t="s">
        <v>82</v>
      </c>
    </row>
    <row r="34" spans="2:9" ht="135" x14ac:dyDescent="0.25">
      <c r="B34" s="5" t="s">
        <v>83</v>
      </c>
      <c r="C34" s="5" t="s">
        <v>7</v>
      </c>
      <c r="D34" s="5" t="s">
        <v>84</v>
      </c>
      <c r="E34" s="5" t="s">
        <v>79</v>
      </c>
      <c r="F34" s="5" t="s">
        <v>85</v>
      </c>
      <c r="G34" s="5" t="s">
        <v>81</v>
      </c>
      <c r="H34" s="5" t="s">
        <v>86</v>
      </c>
    </row>
    <row r="35" spans="2:9" ht="20.100000000000001" customHeight="1" x14ac:dyDescent="0.25">
      <c r="B35" s="47" t="s">
        <v>87</v>
      </c>
      <c r="C35" s="47"/>
      <c r="D35" s="47"/>
      <c r="E35" s="47"/>
      <c r="F35" s="47"/>
      <c r="G35" s="47"/>
      <c r="H35" s="47"/>
    </row>
    <row r="36" spans="2:9" ht="20.100000000000001" customHeight="1" x14ac:dyDescent="0.25">
      <c r="B36" s="48" t="s">
        <v>57</v>
      </c>
      <c r="C36" s="49"/>
      <c r="D36" s="49"/>
      <c r="E36" s="49"/>
      <c r="F36" s="49"/>
      <c r="G36" s="49"/>
      <c r="H36" s="49"/>
    </row>
    <row r="37" spans="2:9" ht="30" customHeight="1" x14ac:dyDescent="0.25">
      <c r="B37" s="41" t="s">
        <v>88</v>
      </c>
      <c r="C37" s="40"/>
      <c r="D37" s="40"/>
      <c r="E37" s="40"/>
      <c r="F37" s="40"/>
      <c r="G37" s="40"/>
      <c r="H37" s="40"/>
    </row>
    <row r="38" spans="2:9" ht="45" customHeight="1" x14ac:dyDescent="0.25">
      <c r="B38" s="3" t="s">
        <v>2</v>
      </c>
      <c r="C38" s="3" t="s">
        <v>89</v>
      </c>
      <c r="D38" s="3" t="s">
        <v>90</v>
      </c>
      <c r="E38" s="3" t="s">
        <v>91</v>
      </c>
      <c r="F38" s="3" t="s">
        <v>92</v>
      </c>
      <c r="G38" s="3" t="s">
        <v>93</v>
      </c>
      <c r="H38" s="3" t="s">
        <v>94</v>
      </c>
      <c r="I38" s="3" t="s">
        <v>95</v>
      </c>
    </row>
    <row r="39" spans="2:9" ht="150" customHeight="1" x14ac:dyDescent="0.25">
      <c r="B39" s="52" t="s">
        <v>687</v>
      </c>
      <c r="C39" s="52" t="s">
        <v>96</v>
      </c>
      <c r="D39" s="5" t="s">
        <v>97</v>
      </c>
      <c r="E39" s="5" t="s">
        <v>98</v>
      </c>
      <c r="F39" s="5" t="s">
        <v>99</v>
      </c>
      <c r="G39" s="5" t="s">
        <v>100</v>
      </c>
      <c r="H39" s="5" t="s">
        <v>101</v>
      </c>
      <c r="I39" s="52" t="s">
        <v>102</v>
      </c>
    </row>
    <row r="40" spans="2:9" ht="150" customHeight="1" x14ac:dyDescent="0.25">
      <c r="B40" s="53"/>
      <c r="C40" s="53"/>
      <c r="D40" s="5" t="s">
        <v>103</v>
      </c>
      <c r="E40" s="5" t="s">
        <v>98</v>
      </c>
      <c r="F40" s="5" t="s">
        <v>104</v>
      </c>
      <c r="G40" s="5" t="s">
        <v>105</v>
      </c>
      <c r="H40" s="5" t="s">
        <v>106</v>
      </c>
      <c r="I40" s="53"/>
    </row>
    <row r="41" spans="2:9" ht="150" x14ac:dyDescent="0.25">
      <c r="B41" s="53"/>
      <c r="C41" s="53"/>
      <c r="D41" s="13" t="s">
        <v>647</v>
      </c>
      <c r="E41" s="5" t="s">
        <v>98</v>
      </c>
      <c r="F41" s="5" t="s">
        <v>107</v>
      </c>
      <c r="G41" s="5" t="s">
        <v>108</v>
      </c>
      <c r="H41" s="5" t="s">
        <v>109</v>
      </c>
      <c r="I41" s="53"/>
    </row>
    <row r="42" spans="2:9" ht="150" x14ac:dyDescent="0.25">
      <c r="B42" s="53"/>
      <c r="C42" s="53"/>
      <c r="D42" s="13" t="s">
        <v>648</v>
      </c>
      <c r="E42" s="5" t="s">
        <v>98</v>
      </c>
      <c r="F42" s="5" t="s">
        <v>110</v>
      </c>
      <c r="G42" s="5" t="s">
        <v>108</v>
      </c>
      <c r="H42" s="5" t="s">
        <v>109</v>
      </c>
      <c r="I42" s="53"/>
    </row>
    <row r="43" spans="2:9" ht="150" customHeight="1" x14ac:dyDescent="0.25">
      <c r="B43" s="53"/>
      <c r="C43" s="53"/>
      <c r="D43" s="5" t="s">
        <v>111</v>
      </c>
      <c r="E43" s="5" t="s">
        <v>98</v>
      </c>
      <c r="F43" s="5" t="s">
        <v>112</v>
      </c>
      <c r="G43" s="5" t="s">
        <v>108</v>
      </c>
      <c r="H43" s="5" t="s">
        <v>113</v>
      </c>
      <c r="I43" s="53"/>
    </row>
    <row r="44" spans="2:9" ht="135" x14ac:dyDescent="0.25">
      <c r="B44" s="53"/>
      <c r="C44" s="53"/>
      <c r="D44" s="13" t="s">
        <v>649</v>
      </c>
      <c r="E44" s="5" t="s">
        <v>98</v>
      </c>
      <c r="F44" s="5" t="s">
        <v>114</v>
      </c>
      <c r="G44" s="5" t="s">
        <v>115</v>
      </c>
      <c r="H44" s="5" t="s">
        <v>116</v>
      </c>
      <c r="I44" s="53"/>
    </row>
    <row r="45" spans="2:9" ht="150" customHeight="1" x14ac:dyDescent="0.25">
      <c r="B45" s="54"/>
      <c r="C45" s="54"/>
      <c r="D45" s="5" t="s">
        <v>117</v>
      </c>
      <c r="E45" s="5" t="s">
        <v>98</v>
      </c>
      <c r="F45" s="5" t="s">
        <v>118</v>
      </c>
      <c r="G45" s="5" t="s">
        <v>119</v>
      </c>
      <c r="H45" s="5" t="s">
        <v>120</v>
      </c>
      <c r="I45" s="54"/>
    </row>
    <row r="46" spans="2:9" ht="75" x14ac:dyDescent="0.25">
      <c r="B46" s="5" t="s">
        <v>121</v>
      </c>
      <c r="C46" s="5" t="s">
        <v>96</v>
      </c>
      <c r="D46" s="5" t="s">
        <v>122</v>
      </c>
      <c r="E46" s="5" t="s">
        <v>123</v>
      </c>
      <c r="F46" s="5" t="s">
        <v>124</v>
      </c>
      <c r="G46" s="5" t="s">
        <v>125</v>
      </c>
      <c r="H46" s="5" t="s">
        <v>126</v>
      </c>
      <c r="I46" s="5" t="s">
        <v>127</v>
      </c>
    </row>
  </sheetData>
  <mergeCells count="45">
    <mergeCell ref="M4:O4"/>
    <mergeCell ref="M5:O5"/>
    <mergeCell ref="M6:O6"/>
    <mergeCell ref="M7:O7"/>
    <mergeCell ref="M9:O9"/>
    <mergeCell ref="M10:O10"/>
    <mergeCell ref="M8:O8"/>
    <mergeCell ref="M11:O11"/>
    <mergeCell ref="M12:O12"/>
    <mergeCell ref="M13:O13"/>
    <mergeCell ref="M14:O14"/>
    <mergeCell ref="B8:L8"/>
    <mergeCell ref="I39:I45"/>
    <mergeCell ref="B35:H35"/>
    <mergeCell ref="B36:H36"/>
    <mergeCell ref="B37:H37"/>
    <mergeCell ref="B39:B45"/>
    <mergeCell ref="C39:C45"/>
    <mergeCell ref="E27:F27"/>
    <mergeCell ref="E28:F28"/>
    <mergeCell ref="E29:F29"/>
    <mergeCell ref="B30:H30"/>
    <mergeCell ref="B32:H32"/>
    <mergeCell ref="B22:F22"/>
    <mergeCell ref="E23:F23"/>
    <mergeCell ref="E24:F24"/>
    <mergeCell ref="E25:F25"/>
    <mergeCell ref="E26:F26"/>
    <mergeCell ref="B15:F15"/>
    <mergeCell ref="B16:F16"/>
    <mergeCell ref="B18:F18"/>
    <mergeCell ref="B19:F19"/>
    <mergeCell ref="B21:F21"/>
    <mergeCell ref="B2:F2"/>
    <mergeCell ref="B11:L11"/>
    <mergeCell ref="B12:L12"/>
    <mergeCell ref="B13:L13"/>
    <mergeCell ref="B14:L14"/>
    <mergeCell ref="B6:L6"/>
    <mergeCell ref="B7:L7"/>
    <mergeCell ref="B9:L9"/>
    <mergeCell ref="B10:L10"/>
    <mergeCell ref="B4:L4"/>
    <mergeCell ref="B3:F3"/>
    <mergeCell ref="B5:L5"/>
  </mergeCells>
  <hyperlinks>
    <hyperlink ref="M8" r:id="rId1" xr:uid="{4D9CED59-C8ED-400F-98C3-6E56DDCD70B5}"/>
    <hyperlink ref="M6" r:id="rId2" xr:uid="{77580B01-C085-4BFB-A7D2-A372C6EBBFD3}"/>
    <hyperlink ref="M9" r:id="rId3" xr:uid="{6AEF03AE-C7DD-463D-AC41-042FD756D2CA}"/>
    <hyperlink ref="M14" r:id="rId4" xr:uid="{5E37EF36-23B4-4EEF-928B-ECB831E14139}"/>
    <hyperlink ref="M7" r:id="rId5" xr:uid="{0232A0AE-79AB-4417-B6B5-2DA81C976372}"/>
    <hyperlink ref="M10" r:id="rId6" xr:uid="{C74F1CEA-5AFA-410A-9A49-BE87E3420639}"/>
    <hyperlink ref="M5" r:id="rId7" xr:uid="{94AD2E70-AD8C-4226-872D-6CE6F19412A3}"/>
  </hyperlinks>
  <pageMargins left="0.7" right="0.7" top="0.75" bottom="0.75" header="0.3" footer="0.3"/>
  <pageSetup paperSize="9" scale="45" fitToHeight="0"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Q98"/>
  <sheetViews>
    <sheetView showGridLines="0" zoomScale="80" zoomScaleNormal="80" workbookViewId="0">
      <selection activeCell="F9" sqref="F9"/>
    </sheetView>
  </sheetViews>
  <sheetFormatPr defaultRowHeight="15" x14ac:dyDescent="0.25"/>
  <cols>
    <col min="1" max="1" width="9" customWidth="1"/>
    <col min="2" max="2" width="45" customWidth="1"/>
    <col min="3" max="4" width="17" customWidth="1"/>
    <col min="5" max="5" width="60" customWidth="1"/>
    <col min="6" max="6" width="35" customWidth="1"/>
    <col min="7" max="8" width="14" style="25" customWidth="1"/>
    <col min="9" max="9" width="18" customWidth="1"/>
    <col min="10" max="10" width="25" customWidth="1"/>
    <col min="11" max="14" width="14" customWidth="1"/>
    <col min="15" max="15" width="27.5703125" customWidth="1"/>
    <col min="16" max="16" width="37.7109375" customWidth="1"/>
    <col min="17" max="17" width="10.28515625" hidden="1" customWidth="1"/>
  </cols>
  <sheetData>
    <row r="2" spans="1:17" ht="30" customHeight="1" x14ac:dyDescent="0.25">
      <c r="A2" s="39" t="s">
        <v>128</v>
      </c>
      <c r="B2" s="40"/>
      <c r="C2" s="40"/>
      <c r="D2" s="40"/>
      <c r="E2" s="40"/>
      <c r="F2" s="40"/>
      <c r="G2" s="40"/>
      <c r="H2" s="40"/>
      <c r="I2" s="40"/>
      <c r="J2" s="40"/>
      <c r="K2" s="40"/>
      <c r="L2" s="40"/>
      <c r="M2" s="40"/>
      <c r="N2" s="40"/>
      <c r="O2" s="40"/>
      <c r="P2" s="40"/>
      <c r="Q2" s="40"/>
    </row>
    <row r="3" spans="1:17" ht="30" customHeight="1" x14ac:dyDescent="0.25">
      <c r="A3" s="41" t="s">
        <v>129</v>
      </c>
      <c r="B3" s="40"/>
      <c r="C3" s="40"/>
      <c r="D3" s="40"/>
      <c r="E3" s="40"/>
      <c r="F3" s="40"/>
      <c r="G3" s="40"/>
      <c r="H3" s="40"/>
      <c r="I3" s="40"/>
      <c r="J3" s="40"/>
      <c r="K3" s="40"/>
      <c r="L3" s="40"/>
      <c r="M3" s="40"/>
      <c r="N3" s="40"/>
      <c r="O3" s="40"/>
      <c r="P3" s="40"/>
      <c r="Q3" s="40"/>
    </row>
    <row r="4" spans="1:17" ht="65.099999999999994" customHeight="1" x14ac:dyDescent="0.25">
      <c r="A4" s="3" t="s">
        <v>130</v>
      </c>
      <c r="B4" s="23" t="s">
        <v>686</v>
      </c>
      <c r="C4" s="3" t="s">
        <v>131</v>
      </c>
      <c r="D4" s="3" t="s">
        <v>132</v>
      </c>
      <c r="E4" s="3" t="s">
        <v>133</v>
      </c>
      <c r="F4" s="3" t="s">
        <v>134</v>
      </c>
      <c r="G4" s="3" t="s">
        <v>135</v>
      </c>
      <c r="H4" s="3" t="s">
        <v>136</v>
      </c>
      <c r="I4" s="3" t="s">
        <v>137</v>
      </c>
      <c r="J4" s="3" t="s">
        <v>138</v>
      </c>
      <c r="K4" s="57" t="s">
        <v>141</v>
      </c>
      <c r="L4" s="57" t="s">
        <v>33</v>
      </c>
      <c r="M4" s="57" t="s">
        <v>142</v>
      </c>
      <c r="N4" s="57" t="s">
        <v>33</v>
      </c>
      <c r="O4" s="3" t="s">
        <v>56</v>
      </c>
      <c r="P4" s="3" t="s">
        <v>139</v>
      </c>
      <c r="Q4" s="3" t="s">
        <v>140</v>
      </c>
    </row>
    <row r="5" spans="1:17" ht="20.100000000000001" customHeight="1" x14ac:dyDescent="0.25">
      <c r="A5" s="4"/>
      <c r="B5" s="4"/>
      <c r="C5" s="4"/>
      <c r="D5" s="4"/>
      <c r="E5" s="4"/>
      <c r="F5" s="4"/>
      <c r="G5" s="5"/>
      <c r="H5" s="5"/>
      <c r="I5" s="4"/>
      <c r="J5" s="4"/>
      <c r="K5" s="4" t="s">
        <v>143</v>
      </c>
      <c r="L5" s="4" t="s">
        <v>144</v>
      </c>
      <c r="M5" s="4" t="s">
        <v>143</v>
      </c>
      <c r="N5" s="4" t="s">
        <v>144</v>
      </c>
      <c r="O5" s="4"/>
      <c r="P5" s="4"/>
      <c r="Q5" s="4"/>
    </row>
    <row r="6" spans="1:17" ht="20.100000000000001" customHeight="1" x14ac:dyDescent="0.25">
      <c r="A6" s="62" t="s">
        <v>145</v>
      </c>
      <c r="B6" s="62"/>
      <c r="C6" s="62"/>
      <c r="D6" s="62"/>
      <c r="E6" s="62"/>
      <c r="F6" s="62"/>
      <c r="G6" s="62"/>
      <c r="H6" s="62"/>
      <c r="I6" s="62"/>
      <c r="J6" s="62"/>
      <c r="K6" s="62"/>
      <c r="L6" s="62"/>
      <c r="M6" s="62"/>
      <c r="N6" s="62"/>
      <c r="O6" s="62"/>
      <c r="P6" s="62"/>
      <c r="Q6" s="62"/>
    </row>
    <row r="7" spans="1:17" ht="60" x14ac:dyDescent="0.25">
      <c r="A7" s="4"/>
      <c r="B7" s="4" t="s">
        <v>146</v>
      </c>
      <c r="C7" s="4"/>
      <c r="D7" s="4" t="s">
        <v>147</v>
      </c>
      <c r="E7" s="4" t="s">
        <v>148</v>
      </c>
      <c r="F7" s="4" t="s">
        <v>688</v>
      </c>
      <c r="G7" s="5" t="s">
        <v>149</v>
      </c>
      <c r="H7" s="5">
        <v>2012</v>
      </c>
      <c r="I7" s="4" t="s">
        <v>7</v>
      </c>
      <c r="J7" s="4"/>
      <c r="K7" s="7">
        <v>20000</v>
      </c>
      <c r="L7" s="4"/>
      <c r="M7" s="7">
        <v>1500</v>
      </c>
      <c r="N7" s="4"/>
      <c r="O7" s="4"/>
      <c r="P7" s="4" t="s">
        <v>150</v>
      </c>
      <c r="Q7" s="4"/>
    </row>
    <row r="8" spans="1:17" ht="120" x14ac:dyDescent="0.25">
      <c r="A8" s="4"/>
      <c r="B8" s="4" t="s">
        <v>187</v>
      </c>
      <c r="C8" s="4"/>
      <c r="D8" s="4" t="s">
        <v>188</v>
      </c>
      <c r="E8" s="12" t="s">
        <v>698</v>
      </c>
      <c r="F8" s="4" t="s">
        <v>189</v>
      </c>
      <c r="G8" s="5" t="s">
        <v>149</v>
      </c>
      <c r="H8" s="5">
        <v>2022</v>
      </c>
      <c r="I8" s="4" t="s">
        <v>7</v>
      </c>
      <c r="J8" s="4" t="s">
        <v>190</v>
      </c>
      <c r="K8" s="7">
        <v>26000</v>
      </c>
      <c r="L8" s="4"/>
      <c r="M8" s="7">
        <v>20553.16</v>
      </c>
      <c r="N8" s="4"/>
      <c r="O8" s="4"/>
      <c r="P8" s="4" t="s">
        <v>150</v>
      </c>
      <c r="Q8" s="4"/>
    </row>
    <row r="9" spans="1:17" ht="240" x14ac:dyDescent="0.25">
      <c r="A9" s="4"/>
      <c r="B9" s="4" t="s">
        <v>187</v>
      </c>
      <c r="C9" s="4"/>
      <c r="D9" s="4" t="s">
        <v>191</v>
      </c>
      <c r="E9" s="4" t="s">
        <v>192</v>
      </c>
      <c r="F9" s="4" t="s">
        <v>689</v>
      </c>
      <c r="G9" s="5" t="s">
        <v>149</v>
      </c>
      <c r="H9" s="5">
        <v>2022</v>
      </c>
      <c r="I9" s="4" t="s">
        <v>7</v>
      </c>
      <c r="J9" s="4" t="s">
        <v>193</v>
      </c>
      <c r="K9" s="7">
        <v>19865.080000000002</v>
      </c>
      <c r="L9" s="4"/>
      <c r="M9" s="7">
        <v>19908.43</v>
      </c>
      <c r="N9" s="4"/>
      <c r="O9" s="4"/>
      <c r="P9" s="4" t="s">
        <v>150</v>
      </c>
      <c r="Q9" s="4"/>
    </row>
    <row r="10" spans="1:17" ht="105" x14ac:dyDescent="0.25">
      <c r="A10" s="4"/>
      <c r="B10" s="4" t="s">
        <v>187</v>
      </c>
      <c r="C10" s="4"/>
      <c r="D10" s="4" t="s">
        <v>194</v>
      </c>
      <c r="E10" s="4" t="s">
        <v>195</v>
      </c>
      <c r="F10" s="4" t="s">
        <v>196</v>
      </c>
      <c r="G10" s="5" t="s">
        <v>149</v>
      </c>
      <c r="H10" s="5">
        <v>2019</v>
      </c>
      <c r="I10" s="4" t="s">
        <v>7</v>
      </c>
      <c r="J10" s="4" t="s">
        <v>197</v>
      </c>
      <c r="K10" s="7">
        <v>13001</v>
      </c>
      <c r="L10" s="4"/>
      <c r="M10" s="7">
        <v>10449.6</v>
      </c>
      <c r="N10" s="4"/>
      <c r="O10" s="4"/>
      <c r="P10" s="4" t="s">
        <v>150</v>
      </c>
      <c r="Q10" s="4"/>
    </row>
    <row r="11" spans="1:17" ht="270" x14ac:dyDescent="0.25">
      <c r="A11" s="4"/>
      <c r="B11" s="4" t="s">
        <v>187</v>
      </c>
      <c r="C11" s="4"/>
      <c r="D11" s="4" t="s">
        <v>222</v>
      </c>
      <c r="E11" s="4" t="s">
        <v>223</v>
      </c>
      <c r="F11" s="4" t="s">
        <v>224</v>
      </c>
      <c r="G11" s="5" t="s">
        <v>149</v>
      </c>
      <c r="H11" s="5">
        <v>2022</v>
      </c>
      <c r="I11" s="4" t="s">
        <v>7</v>
      </c>
      <c r="J11" s="4" t="s">
        <v>225</v>
      </c>
      <c r="K11" s="7">
        <v>35000</v>
      </c>
      <c r="L11" s="4"/>
      <c r="M11" s="7">
        <v>20188</v>
      </c>
      <c r="N11" s="4"/>
      <c r="O11" s="4" t="s">
        <v>226</v>
      </c>
      <c r="P11" s="4" t="s">
        <v>150</v>
      </c>
      <c r="Q11" s="4"/>
    </row>
    <row r="12" spans="1:17" ht="165" x14ac:dyDescent="0.25">
      <c r="A12" s="4"/>
      <c r="B12" s="4" t="s">
        <v>146</v>
      </c>
      <c r="C12" s="4"/>
      <c r="D12" s="4" t="s">
        <v>251</v>
      </c>
      <c r="E12" s="4" t="s">
        <v>252</v>
      </c>
      <c r="F12" s="4" t="s">
        <v>253</v>
      </c>
      <c r="G12" s="5" t="s">
        <v>149</v>
      </c>
      <c r="H12" s="5">
        <v>2010</v>
      </c>
      <c r="I12" s="4" t="s">
        <v>7</v>
      </c>
      <c r="J12" s="4" t="s">
        <v>254</v>
      </c>
      <c r="K12" s="7">
        <v>35000</v>
      </c>
      <c r="L12" s="4"/>
      <c r="M12" s="7">
        <v>18581.53</v>
      </c>
      <c r="N12" s="4"/>
      <c r="O12" s="4"/>
      <c r="P12" s="4" t="s">
        <v>150</v>
      </c>
      <c r="Q12" s="4"/>
    </row>
    <row r="13" spans="1:17" ht="120" x14ac:dyDescent="0.25">
      <c r="A13" s="4"/>
      <c r="B13" s="4" t="s">
        <v>146</v>
      </c>
      <c r="C13" s="4"/>
      <c r="D13" s="4" t="s">
        <v>255</v>
      </c>
      <c r="E13" s="4" t="s">
        <v>256</v>
      </c>
      <c r="F13" s="4" t="s">
        <v>257</v>
      </c>
      <c r="G13" s="5" t="s">
        <v>149</v>
      </c>
      <c r="H13" s="5">
        <v>2016</v>
      </c>
      <c r="I13" s="4" t="s">
        <v>7</v>
      </c>
      <c r="J13" s="4" t="s">
        <v>258</v>
      </c>
      <c r="K13" s="7">
        <v>5000</v>
      </c>
      <c r="L13" s="4"/>
      <c r="M13" s="7">
        <v>700</v>
      </c>
      <c r="N13" s="4"/>
      <c r="O13" s="4" t="s">
        <v>259</v>
      </c>
      <c r="P13" s="4" t="s">
        <v>150</v>
      </c>
      <c r="Q13" s="4"/>
    </row>
    <row r="14" spans="1:17" ht="90" x14ac:dyDescent="0.25">
      <c r="A14" s="4"/>
      <c r="B14" s="4" t="s">
        <v>151</v>
      </c>
      <c r="C14" s="4"/>
      <c r="D14" s="4" t="s">
        <v>260</v>
      </c>
      <c r="E14" s="12" t="s">
        <v>662</v>
      </c>
      <c r="F14" s="4" t="s">
        <v>261</v>
      </c>
      <c r="G14" s="5" t="s">
        <v>149</v>
      </c>
      <c r="H14" s="5">
        <v>2014</v>
      </c>
      <c r="I14" s="4" t="s">
        <v>7</v>
      </c>
      <c r="J14" s="4" t="s">
        <v>262</v>
      </c>
      <c r="K14" s="7">
        <v>2000</v>
      </c>
      <c r="L14" s="4"/>
      <c r="M14" s="7">
        <v>3716</v>
      </c>
      <c r="N14" s="4"/>
      <c r="O14" s="4"/>
      <c r="P14" s="4" t="s">
        <v>150</v>
      </c>
      <c r="Q14" s="4"/>
    </row>
    <row r="15" spans="1:17" ht="150" x14ac:dyDescent="0.25">
      <c r="A15" s="4"/>
      <c r="B15" s="4" t="s">
        <v>151</v>
      </c>
      <c r="C15" s="4"/>
      <c r="D15" s="4" t="s">
        <v>263</v>
      </c>
      <c r="E15" s="12" t="s">
        <v>264</v>
      </c>
      <c r="F15" s="4" t="s">
        <v>265</v>
      </c>
      <c r="G15" s="5" t="s">
        <v>149</v>
      </c>
      <c r="H15" s="5">
        <v>2014</v>
      </c>
      <c r="I15" s="4" t="s">
        <v>7</v>
      </c>
      <c r="J15" s="4"/>
      <c r="K15" s="7">
        <v>1500</v>
      </c>
      <c r="L15" s="4"/>
      <c r="M15" s="7">
        <v>200</v>
      </c>
      <c r="N15" s="4"/>
      <c r="O15" s="4" t="s">
        <v>266</v>
      </c>
      <c r="P15" s="4" t="s">
        <v>267</v>
      </c>
      <c r="Q15" s="4"/>
    </row>
    <row r="16" spans="1:17" ht="90" x14ac:dyDescent="0.25">
      <c r="A16" s="4"/>
      <c r="B16" s="4" t="s">
        <v>151</v>
      </c>
      <c r="C16" s="4"/>
      <c r="D16" s="4" t="s">
        <v>268</v>
      </c>
      <c r="E16" s="4" t="s">
        <v>269</v>
      </c>
      <c r="F16" s="4" t="s">
        <v>270</v>
      </c>
      <c r="G16" s="5" t="s">
        <v>149</v>
      </c>
      <c r="H16" s="5">
        <v>2014</v>
      </c>
      <c r="I16" s="4" t="s">
        <v>7</v>
      </c>
      <c r="J16" s="4"/>
      <c r="K16" s="7">
        <v>1500</v>
      </c>
      <c r="L16" s="4"/>
      <c r="M16" s="7">
        <v>0</v>
      </c>
      <c r="N16" s="4"/>
      <c r="O16" s="4" t="s">
        <v>271</v>
      </c>
      <c r="P16" s="4" t="s">
        <v>160</v>
      </c>
      <c r="Q16" s="4"/>
    </row>
    <row r="17" spans="1:17" ht="90" x14ac:dyDescent="0.25">
      <c r="A17" s="4" t="s">
        <v>242</v>
      </c>
      <c r="B17" s="4" t="s">
        <v>151</v>
      </c>
      <c r="C17" s="12" t="s">
        <v>672</v>
      </c>
      <c r="D17" s="4" t="s">
        <v>272</v>
      </c>
      <c r="E17" s="12" t="s">
        <v>663</v>
      </c>
      <c r="F17" s="4" t="s">
        <v>273</v>
      </c>
      <c r="G17" s="5" t="s">
        <v>149</v>
      </c>
      <c r="H17" s="5">
        <v>2023</v>
      </c>
      <c r="I17" s="4" t="s">
        <v>7</v>
      </c>
      <c r="J17" s="4"/>
      <c r="K17" s="7">
        <v>5000</v>
      </c>
      <c r="L17" s="4"/>
      <c r="M17" s="7">
        <v>0</v>
      </c>
      <c r="N17" s="4"/>
      <c r="O17" s="4" t="s">
        <v>159</v>
      </c>
      <c r="P17" s="4" t="s">
        <v>160</v>
      </c>
      <c r="Q17" s="4"/>
    </row>
    <row r="18" spans="1:17" ht="135" x14ac:dyDescent="0.25">
      <c r="A18" s="4" t="s">
        <v>242</v>
      </c>
      <c r="B18" s="4" t="s">
        <v>151</v>
      </c>
      <c r="C18" s="12" t="s">
        <v>673</v>
      </c>
      <c r="D18" s="4" t="s">
        <v>152</v>
      </c>
      <c r="E18" s="4" t="s">
        <v>153</v>
      </c>
      <c r="F18" s="4" t="s">
        <v>154</v>
      </c>
      <c r="G18" s="5" t="s">
        <v>149</v>
      </c>
      <c r="H18" s="5">
        <v>2023</v>
      </c>
      <c r="I18" s="4" t="s">
        <v>7</v>
      </c>
      <c r="J18" s="4"/>
      <c r="K18" s="7">
        <v>5000</v>
      </c>
      <c r="L18" s="4"/>
      <c r="M18" s="7">
        <v>100</v>
      </c>
      <c r="N18" s="4"/>
      <c r="O18" s="4" t="s">
        <v>155</v>
      </c>
      <c r="P18" s="4" t="s">
        <v>156</v>
      </c>
      <c r="Q18" s="4"/>
    </row>
    <row r="19" spans="1:17" ht="75" x14ac:dyDescent="0.25">
      <c r="A19" s="4" t="s">
        <v>242</v>
      </c>
      <c r="B19" s="4" t="s">
        <v>151</v>
      </c>
      <c r="C19" s="12" t="s">
        <v>674</v>
      </c>
      <c r="D19" s="4" t="s">
        <v>443</v>
      </c>
      <c r="E19" s="12" t="s">
        <v>664</v>
      </c>
      <c r="F19" s="4" t="s">
        <v>444</v>
      </c>
      <c r="G19" s="5" t="s">
        <v>149</v>
      </c>
      <c r="H19" s="5">
        <v>2023</v>
      </c>
      <c r="I19" s="4" t="s">
        <v>7</v>
      </c>
      <c r="J19" s="4"/>
      <c r="K19" s="7">
        <v>5000</v>
      </c>
      <c r="L19" s="4"/>
      <c r="M19" s="7">
        <v>0</v>
      </c>
      <c r="N19" s="4"/>
      <c r="O19" s="4" t="s">
        <v>445</v>
      </c>
      <c r="P19" s="4" t="s">
        <v>160</v>
      </c>
      <c r="Q19" s="4"/>
    </row>
    <row r="20" spans="1:17" ht="90" x14ac:dyDescent="0.25">
      <c r="A20" s="4" t="s">
        <v>242</v>
      </c>
      <c r="B20" s="4" t="s">
        <v>151</v>
      </c>
      <c r="C20" s="12" t="s">
        <v>675</v>
      </c>
      <c r="D20" s="4" t="s">
        <v>157</v>
      </c>
      <c r="E20" s="12" t="s">
        <v>665</v>
      </c>
      <c r="F20" s="4" t="s">
        <v>158</v>
      </c>
      <c r="G20" s="5" t="s">
        <v>149</v>
      </c>
      <c r="H20" s="5">
        <v>2023</v>
      </c>
      <c r="I20" s="4" t="s">
        <v>7</v>
      </c>
      <c r="J20" s="4"/>
      <c r="K20" s="7">
        <v>10000</v>
      </c>
      <c r="L20" s="4"/>
      <c r="M20" s="7">
        <v>0</v>
      </c>
      <c r="N20" s="4"/>
      <c r="O20" s="4" t="s">
        <v>159</v>
      </c>
      <c r="P20" s="4" t="s">
        <v>160</v>
      </c>
      <c r="Q20" s="4"/>
    </row>
    <row r="21" spans="1:17" ht="105" x14ac:dyDescent="0.25">
      <c r="A21" s="4"/>
      <c r="B21" s="4" t="s">
        <v>151</v>
      </c>
      <c r="C21" s="4"/>
      <c r="D21" s="4" t="s">
        <v>161</v>
      </c>
      <c r="E21" s="4" t="s">
        <v>162</v>
      </c>
      <c r="F21" s="4" t="s">
        <v>163</v>
      </c>
      <c r="G21" s="5" t="s">
        <v>149</v>
      </c>
      <c r="H21" s="5">
        <v>2018</v>
      </c>
      <c r="I21" s="4" t="s">
        <v>7</v>
      </c>
      <c r="J21" s="4"/>
      <c r="K21" s="7">
        <v>2500</v>
      </c>
      <c r="L21" s="4"/>
      <c r="M21" s="7">
        <v>100</v>
      </c>
      <c r="N21" s="4"/>
      <c r="O21" s="12" t="s">
        <v>684</v>
      </c>
      <c r="P21" s="4" t="s">
        <v>156</v>
      </c>
      <c r="Q21" s="4"/>
    </row>
    <row r="22" spans="1:17" ht="120" x14ac:dyDescent="0.25">
      <c r="A22" s="4"/>
      <c r="B22" s="4" t="s">
        <v>151</v>
      </c>
      <c r="C22" s="4"/>
      <c r="D22" s="4" t="s">
        <v>164</v>
      </c>
      <c r="E22" s="4" t="s">
        <v>165</v>
      </c>
      <c r="F22" s="4" t="s">
        <v>166</v>
      </c>
      <c r="G22" s="5" t="s">
        <v>149</v>
      </c>
      <c r="H22" s="5">
        <v>2017</v>
      </c>
      <c r="I22" s="4" t="s">
        <v>7</v>
      </c>
      <c r="J22" s="4"/>
      <c r="K22" s="7">
        <v>2500</v>
      </c>
      <c r="L22" s="4"/>
      <c r="M22" s="7">
        <v>0</v>
      </c>
      <c r="N22" s="4"/>
      <c r="O22" s="4" t="s">
        <v>167</v>
      </c>
      <c r="P22" s="4" t="s">
        <v>160</v>
      </c>
      <c r="Q22" s="4"/>
    </row>
    <row r="23" spans="1:17" ht="90" x14ac:dyDescent="0.25">
      <c r="A23" s="4"/>
      <c r="B23" s="4" t="s">
        <v>151</v>
      </c>
      <c r="C23" s="4"/>
      <c r="D23" s="4" t="s">
        <v>168</v>
      </c>
      <c r="E23" s="4" t="s">
        <v>169</v>
      </c>
      <c r="F23" s="4" t="s">
        <v>170</v>
      </c>
      <c r="G23" s="5" t="s">
        <v>149</v>
      </c>
      <c r="H23" s="5">
        <v>2018</v>
      </c>
      <c r="I23" s="4" t="s">
        <v>7</v>
      </c>
      <c r="J23" s="4" t="s">
        <v>171</v>
      </c>
      <c r="K23" s="7">
        <v>3500</v>
      </c>
      <c r="L23" s="4"/>
      <c r="M23" s="7">
        <v>200</v>
      </c>
      <c r="N23" s="4"/>
      <c r="O23" s="4"/>
      <c r="P23" s="4" t="s">
        <v>150</v>
      </c>
      <c r="Q23" s="4"/>
    </row>
    <row r="24" spans="1:17" ht="90" x14ac:dyDescent="0.25">
      <c r="A24" s="4"/>
      <c r="B24" s="4" t="s">
        <v>151</v>
      </c>
      <c r="C24" s="4"/>
      <c r="D24" s="4" t="s">
        <v>172</v>
      </c>
      <c r="E24" s="4" t="s">
        <v>173</v>
      </c>
      <c r="F24" s="4" t="s">
        <v>174</v>
      </c>
      <c r="G24" s="5" t="s">
        <v>149</v>
      </c>
      <c r="H24" s="5">
        <v>2022</v>
      </c>
      <c r="I24" s="4" t="s">
        <v>7</v>
      </c>
      <c r="J24" s="4"/>
      <c r="K24" s="7">
        <v>1000</v>
      </c>
      <c r="L24" s="4"/>
      <c r="M24" s="7">
        <v>50</v>
      </c>
      <c r="N24" s="4"/>
      <c r="O24" s="4"/>
      <c r="P24" s="4" t="s">
        <v>150</v>
      </c>
      <c r="Q24" s="4"/>
    </row>
    <row r="25" spans="1:17" ht="105" x14ac:dyDescent="0.25">
      <c r="A25" s="4"/>
      <c r="B25" s="4" t="s">
        <v>151</v>
      </c>
      <c r="C25" s="4"/>
      <c r="D25" s="4" t="s">
        <v>175</v>
      </c>
      <c r="E25" s="4" t="s">
        <v>176</v>
      </c>
      <c r="F25" s="4" t="s">
        <v>177</v>
      </c>
      <c r="G25" s="5" t="s">
        <v>149</v>
      </c>
      <c r="H25" s="5">
        <v>2021</v>
      </c>
      <c r="I25" s="4" t="s">
        <v>7</v>
      </c>
      <c r="J25" s="4"/>
      <c r="K25" s="7">
        <v>1000</v>
      </c>
      <c r="L25" s="4"/>
      <c r="M25" s="7">
        <v>100</v>
      </c>
      <c r="N25" s="4"/>
      <c r="O25" s="4" t="s">
        <v>178</v>
      </c>
      <c r="P25" s="4" t="s">
        <v>156</v>
      </c>
      <c r="Q25" s="4"/>
    </row>
    <row r="26" spans="1:17" ht="75" x14ac:dyDescent="0.25">
      <c r="A26" s="4"/>
      <c r="B26" s="4" t="s">
        <v>151</v>
      </c>
      <c r="C26" s="4"/>
      <c r="D26" s="4" t="s">
        <v>179</v>
      </c>
      <c r="E26" s="4" t="s">
        <v>180</v>
      </c>
      <c r="F26" s="4" t="s">
        <v>181</v>
      </c>
      <c r="G26" s="5" t="s">
        <v>149</v>
      </c>
      <c r="H26" s="5">
        <v>2021</v>
      </c>
      <c r="I26" s="4" t="s">
        <v>7</v>
      </c>
      <c r="J26" s="4"/>
      <c r="K26" s="7">
        <v>1000</v>
      </c>
      <c r="L26" s="4"/>
      <c r="M26" s="7">
        <v>50</v>
      </c>
      <c r="N26" s="4"/>
      <c r="O26" s="4"/>
      <c r="P26" s="4" t="s">
        <v>150</v>
      </c>
      <c r="Q26" s="4"/>
    </row>
    <row r="27" spans="1:17" ht="120" x14ac:dyDescent="0.25">
      <c r="A27" s="4"/>
      <c r="B27" s="4" t="s">
        <v>151</v>
      </c>
      <c r="C27" s="4"/>
      <c r="D27" s="4" t="s">
        <v>182</v>
      </c>
      <c r="E27" s="4" t="s">
        <v>183</v>
      </c>
      <c r="F27" s="4" t="s">
        <v>184</v>
      </c>
      <c r="G27" s="5" t="s">
        <v>185</v>
      </c>
      <c r="H27" s="5">
        <v>2019</v>
      </c>
      <c r="I27" s="4" t="s">
        <v>7</v>
      </c>
      <c r="J27" s="4"/>
      <c r="K27" s="7">
        <v>1000</v>
      </c>
      <c r="L27" s="4"/>
      <c r="M27" s="7">
        <v>0</v>
      </c>
      <c r="N27" s="4"/>
      <c r="O27" s="4" t="s">
        <v>186</v>
      </c>
      <c r="P27" s="4" t="s">
        <v>160</v>
      </c>
      <c r="Q27" s="4"/>
    </row>
    <row r="28" spans="1:17" ht="120" x14ac:dyDescent="0.25">
      <c r="A28" s="4"/>
      <c r="B28" s="4" t="s">
        <v>151</v>
      </c>
      <c r="C28" s="4"/>
      <c r="D28" s="4" t="s">
        <v>446</v>
      </c>
      <c r="E28" s="12" t="s">
        <v>666</v>
      </c>
      <c r="F28" s="4" t="s">
        <v>447</v>
      </c>
      <c r="G28" s="5" t="s">
        <v>185</v>
      </c>
      <c r="H28" s="5">
        <v>2019</v>
      </c>
      <c r="I28" s="4" t="s">
        <v>7</v>
      </c>
      <c r="J28" s="4"/>
      <c r="K28" s="7">
        <v>1000</v>
      </c>
      <c r="L28" s="4"/>
      <c r="M28" s="7">
        <v>0</v>
      </c>
      <c r="N28" s="4"/>
      <c r="O28" s="4" t="s">
        <v>186</v>
      </c>
      <c r="P28" s="4" t="s">
        <v>160</v>
      </c>
      <c r="Q28" s="4"/>
    </row>
    <row r="29" spans="1:17" ht="75" x14ac:dyDescent="0.25">
      <c r="A29" s="4"/>
      <c r="B29" s="4" t="s">
        <v>151</v>
      </c>
      <c r="C29" s="4"/>
      <c r="D29" s="4" t="s">
        <v>198</v>
      </c>
      <c r="E29" s="4" t="s">
        <v>199</v>
      </c>
      <c r="F29" s="4" t="s">
        <v>200</v>
      </c>
      <c r="G29" s="5" t="s">
        <v>149</v>
      </c>
      <c r="H29" s="5">
        <v>2022</v>
      </c>
      <c r="I29" s="4" t="s">
        <v>7</v>
      </c>
      <c r="J29" s="4"/>
      <c r="K29" s="7">
        <v>1500</v>
      </c>
      <c r="L29" s="4"/>
      <c r="M29" s="7">
        <v>100</v>
      </c>
      <c r="N29" s="4"/>
      <c r="O29" s="4"/>
      <c r="P29" s="4" t="s">
        <v>150</v>
      </c>
      <c r="Q29" s="4"/>
    </row>
    <row r="30" spans="1:17" ht="60" x14ac:dyDescent="0.25">
      <c r="A30" s="4"/>
      <c r="B30" s="4" t="s">
        <v>151</v>
      </c>
      <c r="C30" s="4"/>
      <c r="D30" s="4" t="s">
        <v>448</v>
      </c>
      <c r="E30" s="4" t="s">
        <v>449</v>
      </c>
      <c r="F30" s="4" t="s">
        <v>450</v>
      </c>
      <c r="G30" s="5" t="s">
        <v>149</v>
      </c>
      <c r="H30" s="5">
        <v>2018</v>
      </c>
      <c r="I30" s="4" t="s">
        <v>7</v>
      </c>
      <c r="J30" s="4" t="s">
        <v>206</v>
      </c>
      <c r="K30" s="7">
        <v>0</v>
      </c>
      <c r="L30" s="4"/>
      <c r="M30" s="7">
        <v>0</v>
      </c>
      <c r="N30" s="4"/>
      <c r="O30" s="4"/>
      <c r="P30" s="4" t="s">
        <v>150</v>
      </c>
      <c r="Q30" s="4"/>
    </row>
    <row r="31" spans="1:17" ht="60" x14ac:dyDescent="0.25">
      <c r="A31" s="4"/>
      <c r="B31" s="4" t="s">
        <v>151</v>
      </c>
      <c r="C31" s="4"/>
      <c r="D31" s="4" t="s">
        <v>201</v>
      </c>
      <c r="E31" s="4" t="s">
        <v>202</v>
      </c>
      <c r="F31" s="4" t="s">
        <v>203</v>
      </c>
      <c r="G31" s="5" t="s">
        <v>149</v>
      </c>
      <c r="H31" s="5">
        <v>2018</v>
      </c>
      <c r="I31" s="4" t="s">
        <v>7</v>
      </c>
      <c r="J31" s="4"/>
      <c r="K31" s="7">
        <v>0</v>
      </c>
      <c r="L31" s="4"/>
      <c r="M31" s="7">
        <v>0</v>
      </c>
      <c r="N31" s="4"/>
      <c r="O31" s="4" t="s">
        <v>204</v>
      </c>
      <c r="P31" s="4" t="s">
        <v>160</v>
      </c>
      <c r="Q31" s="4"/>
    </row>
    <row r="32" spans="1:17" ht="45" x14ac:dyDescent="0.25">
      <c r="A32" s="4"/>
      <c r="B32" s="4" t="s">
        <v>151</v>
      </c>
      <c r="C32" s="4"/>
      <c r="D32" s="4" t="s">
        <v>205</v>
      </c>
      <c r="E32" s="12" t="s">
        <v>667</v>
      </c>
      <c r="F32" s="12" t="s">
        <v>668</v>
      </c>
      <c r="G32" s="5" t="s">
        <v>149</v>
      </c>
      <c r="H32" s="5">
        <v>2017</v>
      </c>
      <c r="I32" s="4" t="s">
        <v>7</v>
      </c>
      <c r="J32" s="4" t="s">
        <v>206</v>
      </c>
      <c r="K32" s="7">
        <v>0</v>
      </c>
      <c r="L32" s="4"/>
      <c r="M32" s="7">
        <v>0</v>
      </c>
      <c r="N32" s="4"/>
      <c r="O32" s="4"/>
      <c r="P32" s="4" t="s">
        <v>150</v>
      </c>
      <c r="Q32" s="4"/>
    </row>
    <row r="33" spans="1:17" ht="75" x14ac:dyDescent="0.25">
      <c r="A33" s="4"/>
      <c r="B33" s="4" t="s">
        <v>151</v>
      </c>
      <c r="C33" s="4"/>
      <c r="D33" s="4" t="s">
        <v>207</v>
      </c>
      <c r="E33" s="4" t="s">
        <v>208</v>
      </c>
      <c r="F33" s="4" t="s">
        <v>209</v>
      </c>
      <c r="G33" s="5" t="s">
        <v>149</v>
      </c>
      <c r="H33" s="5">
        <v>2017</v>
      </c>
      <c r="I33" s="4" t="s">
        <v>7</v>
      </c>
      <c r="J33" s="4"/>
      <c r="K33" s="7">
        <v>1000</v>
      </c>
      <c r="L33" s="4"/>
      <c r="M33" s="7">
        <v>500</v>
      </c>
      <c r="N33" s="4"/>
      <c r="O33" s="4"/>
      <c r="P33" s="4" t="s">
        <v>150</v>
      </c>
      <c r="Q33" s="4"/>
    </row>
    <row r="34" spans="1:17" ht="120" x14ac:dyDescent="0.25">
      <c r="A34" s="4" t="s">
        <v>242</v>
      </c>
      <c r="B34" s="4" t="s">
        <v>151</v>
      </c>
      <c r="C34" s="12" t="s">
        <v>676</v>
      </c>
      <c r="D34" s="4" t="s">
        <v>210</v>
      </c>
      <c r="E34" s="4" t="s">
        <v>211</v>
      </c>
      <c r="F34" s="4" t="s">
        <v>212</v>
      </c>
      <c r="G34" s="5" t="s">
        <v>149</v>
      </c>
      <c r="H34" s="5">
        <v>2023</v>
      </c>
      <c r="I34" s="4" t="s">
        <v>7</v>
      </c>
      <c r="J34" s="4" t="s">
        <v>26</v>
      </c>
      <c r="K34" s="7">
        <v>0</v>
      </c>
      <c r="L34" s="4"/>
      <c r="M34" s="7">
        <v>0</v>
      </c>
      <c r="N34" s="4"/>
      <c r="O34" s="4" t="s">
        <v>213</v>
      </c>
      <c r="P34" s="4" t="s">
        <v>156</v>
      </c>
      <c r="Q34" s="4"/>
    </row>
    <row r="35" spans="1:17" ht="45" x14ac:dyDescent="0.25">
      <c r="A35" s="4"/>
      <c r="B35" s="4" t="s">
        <v>151</v>
      </c>
      <c r="C35" s="4"/>
      <c r="D35" s="4" t="s">
        <v>214</v>
      </c>
      <c r="E35" s="4" t="s">
        <v>215</v>
      </c>
      <c r="F35" s="4" t="s">
        <v>216</v>
      </c>
      <c r="G35" s="5" t="s">
        <v>149</v>
      </c>
      <c r="H35" s="5">
        <v>2023</v>
      </c>
      <c r="I35" s="4" t="s">
        <v>7</v>
      </c>
      <c r="J35" s="4" t="s">
        <v>217</v>
      </c>
      <c r="K35" s="7">
        <v>500</v>
      </c>
      <c r="L35" s="4"/>
      <c r="M35" s="7">
        <v>3250</v>
      </c>
      <c r="N35" s="4"/>
      <c r="O35" s="4"/>
      <c r="P35" s="4" t="s">
        <v>150</v>
      </c>
      <c r="Q35" s="4"/>
    </row>
    <row r="36" spans="1:17" ht="105" x14ac:dyDescent="0.25">
      <c r="A36" s="4"/>
      <c r="B36" s="4" t="s">
        <v>151</v>
      </c>
      <c r="C36" s="4"/>
      <c r="D36" s="4" t="s">
        <v>451</v>
      </c>
      <c r="E36" s="4" t="s">
        <v>452</v>
      </c>
      <c r="F36" s="4" t="s">
        <v>453</v>
      </c>
      <c r="G36" s="5" t="s">
        <v>149</v>
      </c>
      <c r="H36" s="5">
        <v>2023</v>
      </c>
      <c r="I36" s="4" t="s">
        <v>7</v>
      </c>
      <c r="J36" s="4"/>
      <c r="K36" s="7">
        <v>1500</v>
      </c>
      <c r="L36" s="4"/>
      <c r="M36" s="7">
        <v>50</v>
      </c>
      <c r="N36" s="4"/>
      <c r="O36" s="4" t="s">
        <v>221</v>
      </c>
      <c r="P36" s="4" t="s">
        <v>150</v>
      </c>
      <c r="Q36" s="4"/>
    </row>
    <row r="37" spans="1:17" ht="90" x14ac:dyDescent="0.25">
      <c r="A37" s="4"/>
      <c r="B37" s="4" t="s">
        <v>151</v>
      </c>
      <c r="C37" s="4"/>
      <c r="D37" s="4" t="s">
        <v>218</v>
      </c>
      <c r="E37" s="4" t="s">
        <v>219</v>
      </c>
      <c r="F37" s="4" t="s">
        <v>220</v>
      </c>
      <c r="G37" s="5" t="s">
        <v>149</v>
      </c>
      <c r="H37" s="5">
        <v>2023</v>
      </c>
      <c r="I37" s="4" t="s">
        <v>7</v>
      </c>
      <c r="J37" s="4"/>
      <c r="K37" s="7">
        <v>1500</v>
      </c>
      <c r="L37" s="4"/>
      <c r="M37" s="7">
        <v>50</v>
      </c>
      <c r="N37" s="4"/>
      <c r="O37" s="4" t="s">
        <v>221</v>
      </c>
      <c r="P37" s="4" t="s">
        <v>156</v>
      </c>
      <c r="Q37" s="4"/>
    </row>
    <row r="38" spans="1:17" ht="105" x14ac:dyDescent="0.25">
      <c r="A38" s="4"/>
      <c r="B38" s="4" t="s">
        <v>151</v>
      </c>
      <c r="C38" s="4"/>
      <c r="D38" s="4" t="s">
        <v>227</v>
      </c>
      <c r="E38" s="4" t="s">
        <v>228</v>
      </c>
      <c r="F38" s="4" t="s">
        <v>229</v>
      </c>
      <c r="G38" s="5" t="s">
        <v>149</v>
      </c>
      <c r="H38" s="5">
        <v>2023</v>
      </c>
      <c r="I38" s="4" t="s">
        <v>7</v>
      </c>
      <c r="J38" s="4"/>
      <c r="K38" s="7">
        <v>500</v>
      </c>
      <c r="L38" s="4"/>
      <c r="M38" s="7">
        <v>0</v>
      </c>
      <c r="N38" s="4"/>
      <c r="O38" s="4" t="s">
        <v>221</v>
      </c>
      <c r="P38" s="4" t="s">
        <v>160</v>
      </c>
      <c r="Q38" s="4"/>
    </row>
    <row r="39" spans="1:17" ht="75" x14ac:dyDescent="0.25">
      <c r="A39" s="4"/>
      <c r="B39" s="4" t="s">
        <v>151</v>
      </c>
      <c r="C39" s="4"/>
      <c r="D39" s="4" t="s">
        <v>230</v>
      </c>
      <c r="E39" s="4" t="s">
        <v>231</v>
      </c>
      <c r="F39" s="4" t="s">
        <v>232</v>
      </c>
      <c r="G39" s="5" t="s">
        <v>149</v>
      </c>
      <c r="H39" s="5">
        <v>2023</v>
      </c>
      <c r="I39" s="4" t="s">
        <v>7</v>
      </c>
      <c r="J39" s="4"/>
      <c r="K39" s="7">
        <v>900</v>
      </c>
      <c r="L39" s="4"/>
      <c r="M39" s="7">
        <v>0</v>
      </c>
      <c r="N39" s="4"/>
      <c r="O39" s="4" t="s">
        <v>221</v>
      </c>
      <c r="P39" s="4" t="s">
        <v>160</v>
      </c>
      <c r="Q39" s="4"/>
    </row>
    <row r="40" spans="1:17" ht="75" x14ac:dyDescent="0.25">
      <c r="A40" s="4"/>
      <c r="B40" s="4" t="s">
        <v>146</v>
      </c>
      <c r="C40" s="4"/>
      <c r="D40" s="4" t="s">
        <v>233</v>
      </c>
      <c r="E40" s="4" t="s">
        <v>234</v>
      </c>
      <c r="F40" s="4" t="s">
        <v>235</v>
      </c>
      <c r="G40" s="5" t="s">
        <v>149</v>
      </c>
      <c r="H40" s="5">
        <v>2020</v>
      </c>
      <c r="I40" s="4" t="s">
        <v>7</v>
      </c>
      <c r="J40" s="4" t="s">
        <v>236</v>
      </c>
      <c r="K40" s="7">
        <v>11000</v>
      </c>
      <c r="L40" s="4"/>
      <c r="M40" s="7">
        <v>0</v>
      </c>
      <c r="N40" s="4"/>
      <c r="O40" s="4" t="s">
        <v>237</v>
      </c>
      <c r="P40" s="4" t="s">
        <v>156</v>
      </c>
      <c r="Q40" s="4"/>
    </row>
    <row r="41" spans="1:17" ht="75" x14ac:dyDescent="0.25">
      <c r="A41" s="4"/>
      <c r="B41" s="4" t="s">
        <v>151</v>
      </c>
      <c r="C41" s="4"/>
      <c r="D41" s="4" t="s">
        <v>238</v>
      </c>
      <c r="E41" s="4" t="s">
        <v>239</v>
      </c>
      <c r="F41" s="4" t="s">
        <v>240</v>
      </c>
      <c r="G41" s="5" t="s">
        <v>149</v>
      </c>
      <c r="H41" s="5">
        <v>2023</v>
      </c>
      <c r="I41" s="4" t="s">
        <v>7</v>
      </c>
      <c r="J41" s="4" t="s">
        <v>241</v>
      </c>
      <c r="K41" s="7">
        <v>0</v>
      </c>
      <c r="L41" s="4"/>
      <c r="M41" s="7">
        <v>150</v>
      </c>
      <c r="N41" s="4"/>
      <c r="O41" s="4"/>
      <c r="P41" s="4" t="s">
        <v>150</v>
      </c>
      <c r="Q41" s="4"/>
    </row>
    <row r="42" spans="1:17" ht="75" x14ac:dyDescent="0.25">
      <c r="A42" s="4" t="s">
        <v>242</v>
      </c>
      <c r="B42" s="4" t="s">
        <v>187</v>
      </c>
      <c r="C42" s="4" t="s">
        <v>243</v>
      </c>
      <c r="D42" s="4" t="s">
        <v>244</v>
      </c>
      <c r="E42" s="12" t="s">
        <v>671</v>
      </c>
      <c r="F42" s="4" t="s">
        <v>245</v>
      </c>
      <c r="G42" s="5" t="s">
        <v>149</v>
      </c>
      <c r="H42" s="5">
        <v>2023</v>
      </c>
      <c r="I42" s="4" t="s">
        <v>7</v>
      </c>
      <c r="J42" s="4" t="s">
        <v>246</v>
      </c>
      <c r="K42" s="7">
        <v>0</v>
      </c>
      <c r="L42" s="4"/>
      <c r="M42" s="7">
        <v>0</v>
      </c>
      <c r="N42" s="4"/>
      <c r="O42" s="4"/>
      <c r="P42" s="4" t="s">
        <v>150</v>
      </c>
      <c r="Q42" s="4"/>
    </row>
    <row r="43" spans="1:17" ht="75" x14ac:dyDescent="0.25">
      <c r="A43" s="4" t="s">
        <v>242</v>
      </c>
      <c r="B43" s="4" t="s">
        <v>187</v>
      </c>
      <c r="C43" s="4" t="s">
        <v>247</v>
      </c>
      <c r="D43" s="4" t="s">
        <v>248</v>
      </c>
      <c r="E43" s="4" t="s">
        <v>249</v>
      </c>
      <c r="F43" s="4" t="s">
        <v>250</v>
      </c>
      <c r="G43" s="5" t="s">
        <v>149</v>
      </c>
      <c r="H43" s="5">
        <v>2023</v>
      </c>
      <c r="I43" s="4" t="s">
        <v>7</v>
      </c>
      <c r="J43" s="4" t="s">
        <v>246</v>
      </c>
      <c r="K43" s="7">
        <v>0</v>
      </c>
      <c r="L43" s="4"/>
      <c r="M43" s="7">
        <v>0</v>
      </c>
      <c r="N43" s="4"/>
      <c r="O43" s="4"/>
      <c r="P43" s="4" t="s">
        <v>150</v>
      </c>
      <c r="Q43" s="4"/>
    </row>
    <row r="44" spans="1:17" x14ac:dyDescent="0.25">
      <c r="A44" s="63"/>
      <c r="B44" s="63"/>
      <c r="C44" s="63"/>
      <c r="D44" s="63"/>
      <c r="E44" s="63"/>
      <c r="F44" s="63"/>
      <c r="G44" s="63"/>
      <c r="H44" s="63"/>
      <c r="I44" s="63"/>
      <c r="J44" s="63"/>
      <c r="K44" s="14">
        <f>SUM(K7:K43)</f>
        <v>215766.08000000002</v>
      </c>
      <c r="L44" s="10">
        <v>0</v>
      </c>
      <c r="M44" s="14">
        <f>SUM(M7:M43)</f>
        <v>100496.72</v>
      </c>
      <c r="N44" s="10">
        <v>0</v>
      </c>
      <c r="O44" s="8"/>
      <c r="P44" s="8"/>
      <c r="Q44" s="8"/>
    </row>
    <row r="45" spans="1:17" ht="20.100000000000001" customHeight="1" x14ac:dyDescent="0.25">
      <c r="A45" s="62" t="s">
        <v>274</v>
      </c>
      <c r="B45" s="62"/>
      <c r="C45" s="62"/>
      <c r="D45" s="62"/>
      <c r="E45" s="62"/>
      <c r="F45" s="62"/>
      <c r="G45" s="62"/>
      <c r="H45" s="62"/>
      <c r="I45" s="62"/>
      <c r="J45" s="62"/>
      <c r="K45" s="62"/>
      <c r="L45" s="62"/>
      <c r="M45" s="62"/>
      <c r="N45" s="62"/>
      <c r="O45" s="62"/>
      <c r="P45" s="62"/>
      <c r="Q45" s="62"/>
    </row>
    <row r="46" spans="1:17" ht="105" x14ac:dyDescent="0.25">
      <c r="A46" s="4"/>
      <c r="B46" s="52" t="s">
        <v>275</v>
      </c>
      <c r="C46" s="4"/>
      <c r="D46" s="4" t="s">
        <v>276</v>
      </c>
      <c r="E46" s="4" t="s">
        <v>277</v>
      </c>
      <c r="F46" s="4" t="s">
        <v>278</v>
      </c>
      <c r="G46" s="5" t="s">
        <v>279</v>
      </c>
      <c r="H46" s="5">
        <v>2014</v>
      </c>
      <c r="I46" s="4" t="s">
        <v>7</v>
      </c>
      <c r="J46" s="4"/>
      <c r="K46" s="7">
        <v>0</v>
      </c>
      <c r="L46" s="4"/>
      <c r="M46" s="7">
        <v>0</v>
      </c>
      <c r="N46" s="4"/>
      <c r="O46" s="4" t="s">
        <v>280</v>
      </c>
      <c r="P46" s="4" t="s">
        <v>156</v>
      </c>
      <c r="Q46" s="4"/>
    </row>
    <row r="47" spans="1:17" ht="75" x14ac:dyDescent="0.25">
      <c r="A47" s="4"/>
      <c r="B47" s="53"/>
      <c r="C47" s="4"/>
      <c r="D47" s="4" t="s">
        <v>281</v>
      </c>
      <c r="E47" s="4" t="s">
        <v>282</v>
      </c>
      <c r="F47" s="4" t="s">
        <v>283</v>
      </c>
      <c r="G47" s="5" t="s">
        <v>279</v>
      </c>
      <c r="H47" s="5">
        <v>2012</v>
      </c>
      <c r="I47" s="4" t="s">
        <v>7</v>
      </c>
      <c r="J47" s="4"/>
      <c r="K47" s="7">
        <v>0</v>
      </c>
      <c r="L47" s="4"/>
      <c r="M47" s="7">
        <v>0</v>
      </c>
      <c r="N47" s="4"/>
      <c r="O47" s="4" t="s">
        <v>284</v>
      </c>
      <c r="P47" s="4" t="s">
        <v>160</v>
      </c>
      <c r="Q47" s="4"/>
    </row>
    <row r="48" spans="1:17" ht="45" x14ac:dyDescent="0.25">
      <c r="A48" s="4"/>
      <c r="B48" s="54"/>
      <c r="C48" s="4"/>
      <c r="D48" s="4" t="s">
        <v>285</v>
      </c>
      <c r="E48" s="4" t="s">
        <v>286</v>
      </c>
      <c r="F48" s="4" t="s">
        <v>287</v>
      </c>
      <c r="G48" s="5" t="s">
        <v>149</v>
      </c>
      <c r="H48" s="5">
        <v>2020</v>
      </c>
      <c r="I48" s="4" t="s">
        <v>7</v>
      </c>
      <c r="J48" s="4"/>
      <c r="K48" s="7">
        <v>0</v>
      </c>
      <c r="L48" s="4"/>
      <c r="M48" s="7">
        <v>0</v>
      </c>
      <c r="N48" s="4"/>
      <c r="O48" s="4"/>
      <c r="P48" s="4" t="s">
        <v>150</v>
      </c>
      <c r="Q48" s="4"/>
    </row>
    <row r="49" spans="1:17" x14ac:dyDescent="0.25">
      <c r="A49" s="63"/>
      <c r="B49" s="63"/>
      <c r="C49" s="63"/>
      <c r="D49" s="63"/>
      <c r="E49" s="63"/>
      <c r="F49" s="63"/>
      <c r="G49" s="63"/>
      <c r="H49" s="63"/>
      <c r="I49" s="63"/>
      <c r="J49" s="63"/>
      <c r="K49" s="10">
        <v>0</v>
      </c>
      <c r="L49" s="10">
        <v>0</v>
      </c>
      <c r="M49" s="10">
        <v>0</v>
      </c>
      <c r="N49" s="10">
        <v>0</v>
      </c>
      <c r="O49" s="8"/>
      <c r="P49" s="8"/>
      <c r="Q49" s="8"/>
    </row>
    <row r="50" spans="1:17" ht="20.100000000000001" customHeight="1" x14ac:dyDescent="0.25">
      <c r="A50" s="62" t="s">
        <v>288</v>
      </c>
      <c r="B50" s="62"/>
      <c r="C50" s="62"/>
      <c r="D50" s="62"/>
      <c r="E50" s="62"/>
      <c r="F50" s="62"/>
      <c r="G50" s="62"/>
      <c r="H50" s="62"/>
      <c r="I50" s="62"/>
      <c r="J50" s="62"/>
      <c r="K50" s="62"/>
      <c r="L50" s="62"/>
      <c r="M50" s="62"/>
      <c r="N50" s="62"/>
      <c r="O50" s="62"/>
      <c r="P50" s="62"/>
      <c r="Q50" s="62"/>
    </row>
    <row r="51" spans="1:17" ht="60" customHeight="1" x14ac:dyDescent="0.25">
      <c r="A51" s="4"/>
      <c r="B51" s="52" t="s">
        <v>289</v>
      </c>
      <c r="C51" s="4"/>
      <c r="D51" s="4" t="s">
        <v>290</v>
      </c>
      <c r="E51" s="4" t="s">
        <v>291</v>
      </c>
      <c r="F51" s="4" t="s">
        <v>292</v>
      </c>
      <c r="G51" s="5" t="s">
        <v>185</v>
      </c>
      <c r="H51" s="5">
        <v>2019</v>
      </c>
      <c r="I51" s="4" t="s">
        <v>7</v>
      </c>
      <c r="J51" s="4"/>
      <c r="K51" s="7">
        <v>0</v>
      </c>
      <c r="L51" s="4"/>
      <c r="M51" s="7">
        <v>0</v>
      </c>
      <c r="N51" s="4"/>
      <c r="O51" s="4" t="s">
        <v>293</v>
      </c>
      <c r="P51" s="4" t="s">
        <v>160</v>
      </c>
      <c r="Q51" s="4"/>
    </row>
    <row r="52" spans="1:17" ht="105" x14ac:dyDescent="0.25">
      <c r="A52" s="4"/>
      <c r="B52" s="53"/>
      <c r="C52" s="4"/>
      <c r="D52" s="4" t="s">
        <v>294</v>
      </c>
      <c r="E52" s="4" t="s">
        <v>295</v>
      </c>
      <c r="F52" s="4" t="s">
        <v>296</v>
      </c>
      <c r="G52" s="5" t="s">
        <v>185</v>
      </c>
      <c r="H52" s="5">
        <v>2019</v>
      </c>
      <c r="I52" s="4" t="s">
        <v>7</v>
      </c>
      <c r="J52" s="4" t="s">
        <v>297</v>
      </c>
      <c r="K52" s="7">
        <v>1500</v>
      </c>
      <c r="L52" s="4"/>
      <c r="M52" s="7">
        <v>100</v>
      </c>
      <c r="N52" s="4"/>
      <c r="O52" s="4"/>
      <c r="P52" s="4" t="s">
        <v>150</v>
      </c>
      <c r="Q52" s="4"/>
    </row>
    <row r="53" spans="1:17" ht="60" x14ac:dyDescent="0.25">
      <c r="A53" s="4"/>
      <c r="B53" s="53"/>
      <c r="C53" s="4"/>
      <c r="D53" s="4" t="s">
        <v>298</v>
      </c>
      <c r="E53" s="4" t="s">
        <v>299</v>
      </c>
      <c r="F53" s="4" t="s">
        <v>300</v>
      </c>
      <c r="G53" s="5" t="s">
        <v>185</v>
      </c>
      <c r="H53" s="5">
        <v>2019</v>
      </c>
      <c r="I53" s="4" t="s">
        <v>7</v>
      </c>
      <c r="J53" s="4" t="s">
        <v>301</v>
      </c>
      <c r="K53" s="7">
        <v>500</v>
      </c>
      <c r="L53" s="4"/>
      <c r="M53" s="7">
        <v>100</v>
      </c>
      <c r="N53" s="4"/>
      <c r="O53" s="4"/>
      <c r="P53" s="4" t="s">
        <v>150</v>
      </c>
      <c r="Q53" s="4"/>
    </row>
    <row r="54" spans="1:17" ht="75" x14ac:dyDescent="0.25">
      <c r="A54" s="4"/>
      <c r="B54" s="54"/>
      <c r="C54" s="4"/>
      <c r="D54" s="4" t="s">
        <v>302</v>
      </c>
      <c r="E54" s="4" t="s">
        <v>303</v>
      </c>
      <c r="F54" s="4" t="s">
        <v>304</v>
      </c>
      <c r="G54" s="5" t="s">
        <v>185</v>
      </c>
      <c r="H54" s="5">
        <v>2020</v>
      </c>
      <c r="I54" s="4" t="s">
        <v>7</v>
      </c>
      <c r="J54" s="4" t="s">
        <v>305</v>
      </c>
      <c r="K54" s="7">
        <v>500</v>
      </c>
      <c r="L54" s="4"/>
      <c r="M54" s="7">
        <v>100</v>
      </c>
      <c r="N54" s="4"/>
      <c r="O54" s="4"/>
      <c r="P54" s="4" t="s">
        <v>150</v>
      </c>
      <c r="Q54" s="4"/>
    </row>
    <row r="55" spans="1:17" x14ac:dyDescent="0.25">
      <c r="A55" s="63"/>
      <c r="B55" s="63"/>
      <c r="C55" s="63"/>
      <c r="D55" s="63"/>
      <c r="E55" s="63"/>
      <c r="F55" s="63"/>
      <c r="G55" s="63"/>
      <c r="H55" s="63"/>
      <c r="I55" s="63"/>
      <c r="J55" s="63"/>
      <c r="K55" s="10">
        <v>2500</v>
      </c>
      <c r="L55" s="10">
        <v>0</v>
      </c>
      <c r="M55" s="10">
        <v>300</v>
      </c>
      <c r="N55" s="10">
        <v>0</v>
      </c>
      <c r="O55" s="8"/>
      <c r="P55" s="8"/>
      <c r="Q55" s="8"/>
    </row>
    <row r="56" spans="1:17" ht="20.100000000000001" customHeight="1" x14ac:dyDescent="0.25">
      <c r="A56" s="62" t="s">
        <v>306</v>
      </c>
      <c r="B56" s="62"/>
      <c r="C56" s="62"/>
      <c r="D56" s="62"/>
      <c r="E56" s="62"/>
      <c r="F56" s="62"/>
      <c r="G56" s="62"/>
      <c r="H56" s="62"/>
      <c r="I56" s="62"/>
      <c r="J56" s="62"/>
      <c r="K56" s="62"/>
      <c r="L56" s="62"/>
      <c r="M56" s="62"/>
      <c r="N56" s="62"/>
      <c r="O56" s="62"/>
      <c r="P56" s="62"/>
      <c r="Q56" s="62"/>
    </row>
    <row r="57" spans="1:17" ht="75" x14ac:dyDescent="0.25">
      <c r="A57" s="4"/>
      <c r="B57" s="52" t="s">
        <v>307</v>
      </c>
      <c r="C57" s="4"/>
      <c r="D57" s="4" t="s">
        <v>308</v>
      </c>
      <c r="E57" s="4" t="s">
        <v>309</v>
      </c>
      <c r="F57" s="4" t="s">
        <v>310</v>
      </c>
      <c r="G57" s="5" t="s">
        <v>149</v>
      </c>
      <c r="H57" s="5">
        <v>2012</v>
      </c>
      <c r="I57" s="4" t="s">
        <v>7</v>
      </c>
      <c r="J57" s="4"/>
      <c r="K57" s="7">
        <v>500</v>
      </c>
      <c r="L57" s="4"/>
      <c r="M57" s="7">
        <v>500</v>
      </c>
      <c r="N57" s="4"/>
      <c r="O57" s="4"/>
      <c r="P57" s="4" t="s">
        <v>150</v>
      </c>
      <c r="Q57" s="4"/>
    </row>
    <row r="58" spans="1:17" ht="75" x14ac:dyDescent="0.25">
      <c r="A58" s="4"/>
      <c r="B58" s="53"/>
      <c r="C58" s="4"/>
      <c r="D58" s="4" t="s">
        <v>311</v>
      </c>
      <c r="E58" s="4" t="s">
        <v>312</v>
      </c>
      <c r="F58" s="4" t="s">
        <v>313</v>
      </c>
      <c r="G58" s="5" t="s">
        <v>149</v>
      </c>
      <c r="H58" s="5">
        <v>2021</v>
      </c>
      <c r="I58" s="4" t="s">
        <v>7</v>
      </c>
      <c r="J58" s="4"/>
      <c r="K58" s="7">
        <v>1000</v>
      </c>
      <c r="L58" s="4"/>
      <c r="M58" s="7">
        <v>0</v>
      </c>
      <c r="N58" s="4"/>
      <c r="O58" s="4"/>
      <c r="P58" s="4" t="s">
        <v>150</v>
      </c>
      <c r="Q58" s="4"/>
    </row>
    <row r="59" spans="1:17" ht="75" x14ac:dyDescent="0.25">
      <c r="A59" s="4"/>
      <c r="B59" s="53"/>
      <c r="C59" s="4"/>
      <c r="D59" s="4" t="s">
        <v>314</v>
      </c>
      <c r="E59" s="4" t="s">
        <v>315</v>
      </c>
      <c r="F59" s="4" t="s">
        <v>316</v>
      </c>
      <c r="G59" s="5" t="s">
        <v>149</v>
      </c>
      <c r="H59" s="5">
        <v>2021</v>
      </c>
      <c r="I59" s="4" t="s">
        <v>7</v>
      </c>
      <c r="J59" s="4" t="s">
        <v>317</v>
      </c>
      <c r="K59" s="7">
        <v>1000</v>
      </c>
      <c r="L59" s="4"/>
      <c r="M59" s="7">
        <v>0</v>
      </c>
      <c r="N59" s="4"/>
      <c r="O59" s="4"/>
      <c r="P59" s="4" t="s">
        <v>156</v>
      </c>
      <c r="Q59" s="4"/>
    </row>
    <row r="60" spans="1:17" ht="75" x14ac:dyDescent="0.25">
      <c r="A60" s="4"/>
      <c r="B60" s="53"/>
      <c r="C60" s="4"/>
      <c r="D60" s="4" t="s">
        <v>318</v>
      </c>
      <c r="E60" s="4" t="s">
        <v>319</v>
      </c>
      <c r="F60" s="4" t="s">
        <v>320</v>
      </c>
      <c r="G60" s="5" t="s">
        <v>149</v>
      </c>
      <c r="H60" s="5">
        <v>2021</v>
      </c>
      <c r="I60" s="4" t="s">
        <v>7</v>
      </c>
      <c r="J60" s="4" t="s">
        <v>321</v>
      </c>
      <c r="K60" s="7">
        <v>1000</v>
      </c>
      <c r="L60" s="4"/>
      <c r="M60" s="7">
        <v>0</v>
      </c>
      <c r="N60" s="4"/>
      <c r="O60" s="4"/>
      <c r="P60" s="4" t="s">
        <v>150</v>
      </c>
      <c r="Q60" s="4"/>
    </row>
    <row r="61" spans="1:17" ht="90" x14ac:dyDescent="0.25">
      <c r="A61" s="4"/>
      <c r="B61" s="53"/>
      <c r="C61" s="4"/>
      <c r="D61" s="4" t="s">
        <v>322</v>
      </c>
      <c r="E61" s="4" t="s">
        <v>323</v>
      </c>
      <c r="F61" s="4" t="s">
        <v>324</v>
      </c>
      <c r="G61" s="5" t="s">
        <v>149</v>
      </c>
      <c r="H61" s="5">
        <v>2021</v>
      </c>
      <c r="I61" s="4" t="s">
        <v>7</v>
      </c>
      <c r="J61" s="4" t="s">
        <v>325</v>
      </c>
      <c r="K61" s="7">
        <v>1000</v>
      </c>
      <c r="L61" s="4"/>
      <c r="M61" s="7">
        <v>0</v>
      </c>
      <c r="N61" s="4"/>
      <c r="O61" s="4"/>
      <c r="P61" s="4" t="s">
        <v>150</v>
      </c>
      <c r="Q61" s="4"/>
    </row>
    <row r="62" spans="1:17" ht="60" x14ac:dyDescent="0.25">
      <c r="A62" s="4"/>
      <c r="B62" s="53"/>
      <c r="C62" s="4"/>
      <c r="D62" s="4" t="s">
        <v>326</v>
      </c>
      <c r="E62" s="4" t="s">
        <v>327</v>
      </c>
      <c r="F62" s="4" t="s">
        <v>328</v>
      </c>
      <c r="G62" s="5" t="s">
        <v>149</v>
      </c>
      <c r="H62" s="5">
        <v>2021</v>
      </c>
      <c r="I62" s="4" t="s">
        <v>7</v>
      </c>
      <c r="J62" s="4"/>
      <c r="K62" s="7">
        <v>500</v>
      </c>
      <c r="L62" s="4"/>
      <c r="M62" s="7">
        <v>0</v>
      </c>
      <c r="N62" s="4"/>
      <c r="O62" s="4" t="s">
        <v>329</v>
      </c>
      <c r="P62" s="4" t="s">
        <v>160</v>
      </c>
      <c r="Q62" s="4"/>
    </row>
    <row r="63" spans="1:17" ht="60" x14ac:dyDescent="0.25">
      <c r="A63" s="4"/>
      <c r="B63" s="53"/>
      <c r="C63" s="4"/>
      <c r="D63" s="4" t="s">
        <v>330</v>
      </c>
      <c r="E63" s="4" t="s">
        <v>331</v>
      </c>
      <c r="F63" s="4" t="s">
        <v>332</v>
      </c>
      <c r="G63" s="5" t="s">
        <v>149</v>
      </c>
      <c r="H63" s="5">
        <v>2021</v>
      </c>
      <c r="I63" s="4" t="s">
        <v>7</v>
      </c>
      <c r="J63" s="4" t="s">
        <v>333</v>
      </c>
      <c r="K63" s="7">
        <v>300</v>
      </c>
      <c r="L63" s="4"/>
      <c r="M63" s="7">
        <v>100</v>
      </c>
      <c r="N63" s="4"/>
      <c r="O63" s="4"/>
      <c r="P63" s="4" t="s">
        <v>150</v>
      </c>
      <c r="Q63" s="4"/>
    </row>
    <row r="64" spans="1:17" ht="90" x14ac:dyDescent="0.25">
      <c r="A64" s="4"/>
      <c r="B64" s="53"/>
      <c r="C64" s="4"/>
      <c r="D64" s="4" t="s">
        <v>334</v>
      </c>
      <c r="E64" s="4" t="s">
        <v>335</v>
      </c>
      <c r="F64" s="4" t="s">
        <v>336</v>
      </c>
      <c r="G64" s="5" t="s">
        <v>185</v>
      </c>
      <c r="H64" s="5">
        <v>2021</v>
      </c>
      <c r="I64" s="4" t="s">
        <v>7</v>
      </c>
      <c r="J64" s="4"/>
      <c r="K64" s="7">
        <v>200</v>
      </c>
      <c r="L64" s="4"/>
      <c r="M64" s="7">
        <v>0</v>
      </c>
      <c r="N64" s="4"/>
      <c r="O64" s="4" t="s">
        <v>337</v>
      </c>
      <c r="P64" s="4" t="s">
        <v>160</v>
      </c>
      <c r="Q64" s="4"/>
    </row>
    <row r="65" spans="1:17" ht="60" x14ac:dyDescent="0.25">
      <c r="A65" s="4"/>
      <c r="B65" s="53"/>
      <c r="C65" s="4"/>
      <c r="D65" s="4" t="s">
        <v>338</v>
      </c>
      <c r="E65" s="4" t="s">
        <v>339</v>
      </c>
      <c r="F65" s="4" t="s">
        <v>340</v>
      </c>
      <c r="G65" s="5" t="s">
        <v>149</v>
      </c>
      <c r="H65" s="5">
        <v>2021</v>
      </c>
      <c r="I65" s="4" t="s">
        <v>7</v>
      </c>
      <c r="J65" s="4" t="s">
        <v>341</v>
      </c>
      <c r="K65" s="7">
        <v>200</v>
      </c>
      <c r="L65" s="4"/>
      <c r="M65" s="7">
        <v>50</v>
      </c>
      <c r="N65" s="4"/>
      <c r="O65" s="4"/>
      <c r="P65" s="4" t="s">
        <v>150</v>
      </c>
      <c r="Q65" s="4"/>
    </row>
    <row r="66" spans="1:17" ht="90" x14ac:dyDescent="0.25">
      <c r="A66" s="4"/>
      <c r="B66" s="53"/>
      <c r="C66" s="4"/>
      <c r="D66" s="4" t="s">
        <v>342</v>
      </c>
      <c r="E66" s="4" t="s">
        <v>343</v>
      </c>
      <c r="F66" s="4" t="s">
        <v>344</v>
      </c>
      <c r="G66" s="5" t="s">
        <v>149</v>
      </c>
      <c r="H66" s="5">
        <v>2021</v>
      </c>
      <c r="I66" s="4" t="s">
        <v>7</v>
      </c>
      <c r="J66" s="4" t="s">
        <v>345</v>
      </c>
      <c r="K66" s="7">
        <v>300</v>
      </c>
      <c r="L66" s="4"/>
      <c r="M66" s="7">
        <v>2376.25</v>
      </c>
      <c r="N66" s="4"/>
      <c r="O66" s="4"/>
      <c r="P66" s="4" t="s">
        <v>150</v>
      </c>
      <c r="Q66" s="4"/>
    </row>
    <row r="67" spans="1:17" ht="45" x14ac:dyDescent="0.25">
      <c r="A67" s="4"/>
      <c r="B67" s="53"/>
      <c r="C67" s="4"/>
      <c r="D67" s="4" t="s">
        <v>346</v>
      </c>
      <c r="E67" s="4" t="s">
        <v>347</v>
      </c>
      <c r="F67" s="4" t="s">
        <v>348</v>
      </c>
      <c r="G67" s="5" t="s">
        <v>149</v>
      </c>
      <c r="H67" s="5">
        <v>2021</v>
      </c>
      <c r="I67" s="4" t="s">
        <v>7</v>
      </c>
      <c r="J67" s="4"/>
      <c r="K67" s="7">
        <v>400</v>
      </c>
      <c r="L67" s="4"/>
      <c r="M67" s="7">
        <v>0</v>
      </c>
      <c r="N67" s="4"/>
      <c r="O67" s="4" t="s">
        <v>349</v>
      </c>
      <c r="P67" s="4" t="s">
        <v>160</v>
      </c>
      <c r="Q67" s="4"/>
    </row>
    <row r="68" spans="1:17" ht="75" x14ac:dyDescent="0.25">
      <c r="A68" s="4"/>
      <c r="B68" s="53"/>
      <c r="C68" s="4"/>
      <c r="D68" s="4" t="s">
        <v>350</v>
      </c>
      <c r="E68" s="4" t="s">
        <v>351</v>
      </c>
      <c r="F68" s="4" t="s">
        <v>352</v>
      </c>
      <c r="G68" s="5" t="s">
        <v>149</v>
      </c>
      <c r="H68" s="5">
        <v>2021</v>
      </c>
      <c r="I68" s="4" t="s">
        <v>7</v>
      </c>
      <c r="J68" s="4"/>
      <c r="K68" s="7">
        <v>400</v>
      </c>
      <c r="L68" s="4"/>
      <c r="M68" s="7">
        <v>0</v>
      </c>
      <c r="N68" s="4"/>
      <c r="O68" s="4" t="s">
        <v>353</v>
      </c>
      <c r="P68" s="4" t="s">
        <v>160</v>
      </c>
      <c r="Q68" s="4"/>
    </row>
    <row r="69" spans="1:17" ht="75" x14ac:dyDescent="0.25">
      <c r="A69" s="4"/>
      <c r="B69" s="54"/>
      <c r="C69" s="4"/>
      <c r="D69" s="4" t="s">
        <v>354</v>
      </c>
      <c r="E69" s="4" t="s">
        <v>355</v>
      </c>
      <c r="F69" s="4" t="s">
        <v>352</v>
      </c>
      <c r="G69" s="5" t="s">
        <v>149</v>
      </c>
      <c r="H69" s="5">
        <v>2021</v>
      </c>
      <c r="I69" s="4" t="s">
        <v>7</v>
      </c>
      <c r="J69" s="4"/>
      <c r="K69" s="7">
        <v>0</v>
      </c>
      <c r="L69" s="4"/>
      <c r="M69" s="7">
        <v>0</v>
      </c>
      <c r="N69" s="4"/>
      <c r="O69" s="4" t="s">
        <v>356</v>
      </c>
      <c r="P69" s="4" t="s">
        <v>160</v>
      </c>
      <c r="Q69" s="4"/>
    </row>
    <row r="70" spans="1:17" x14ac:dyDescent="0.25">
      <c r="A70" s="63"/>
      <c r="B70" s="63"/>
      <c r="C70" s="63"/>
      <c r="D70" s="63"/>
      <c r="E70" s="63"/>
      <c r="F70" s="63"/>
      <c r="G70" s="63"/>
      <c r="H70" s="63"/>
      <c r="I70" s="63"/>
      <c r="J70" s="63"/>
      <c r="K70" s="10">
        <v>6800</v>
      </c>
      <c r="L70" s="10">
        <v>0</v>
      </c>
      <c r="M70" s="10">
        <v>3026.25</v>
      </c>
      <c r="N70" s="10">
        <v>0</v>
      </c>
      <c r="O70" s="8"/>
      <c r="P70" s="8"/>
      <c r="Q70" s="8"/>
    </row>
    <row r="71" spans="1:17" ht="20.100000000000001" customHeight="1" x14ac:dyDescent="0.25">
      <c r="A71" s="62" t="s">
        <v>357</v>
      </c>
      <c r="B71" s="62"/>
      <c r="C71" s="62"/>
      <c r="D71" s="62"/>
      <c r="E71" s="62"/>
      <c r="F71" s="62"/>
      <c r="G71" s="62"/>
      <c r="H71" s="62"/>
      <c r="I71" s="62"/>
      <c r="J71" s="62"/>
      <c r="K71" s="62"/>
      <c r="L71" s="62"/>
      <c r="M71" s="62"/>
      <c r="N71" s="62"/>
      <c r="O71" s="62"/>
      <c r="P71" s="62"/>
      <c r="Q71" s="62"/>
    </row>
    <row r="72" spans="1:17" ht="45" x14ac:dyDescent="0.25">
      <c r="A72" s="4"/>
      <c r="B72" s="52" t="s">
        <v>358</v>
      </c>
      <c r="C72" s="4"/>
      <c r="D72" s="4" t="s">
        <v>359</v>
      </c>
      <c r="E72" s="4" t="s">
        <v>360</v>
      </c>
      <c r="F72" s="4" t="s">
        <v>361</v>
      </c>
      <c r="G72" s="5" t="s">
        <v>149</v>
      </c>
      <c r="H72" s="5">
        <v>2014</v>
      </c>
      <c r="I72" s="4" t="s">
        <v>7</v>
      </c>
      <c r="J72" s="4" t="s">
        <v>305</v>
      </c>
      <c r="K72" s="7">
        <v>0</v>
      </c>
      <c r="L72" s="4"/>
      <c r="M72" s="7">
        <v>0</v>
      </c>
      <c r="N72" s="4"/>
      <c r="O72" s="4"/>
      <c r="P72" s="4" t="s">
        <v>150</v>
      </c>
      <c r="Q72" s="4"/>
    </row>
    <row r="73" spans="1:17" ht="105" x14ac:dyDescent="0.25">
      <c r="A73" s="4"/>
      <c r="B73" s="53"/>
      <c r="C73" s="4"/>
      <c r="D73" s="4" t="s">
        <v>362</v>
      </c>
      <c r="E73" s="4" t="s">
        <v>363</v>
      </c>
      <c r="F73" s="4" t="s">
        <v>364</v>
      </c>
      <c r="G73" s="5" t="s">
        <v>149</v>
      </c>
      <c r="H73" s="5">
        <v>2012</v>
      </c>
      <c r="I73" s="4" t="s">
        <v>7</v>
      </c>
      <c r="J73" s="4" t="s">
        <v>365</v>
      </c>
      <c r="K73" s="7">
        <v>500</v>
      </c>
      <c r="L73" s="4"/>
      <c r="M73" s="7">
        <v>0</v>
      </c>
      <c r="N73" s="4"/>
      <c r="O73" s="4"/>
      <c r="P73" s="4" t="s">
        <v>150</v>
      </c>
      <c r="Q73" s="4"/>
    </row>
    <row r="74" spans="1:17" ht="120" x14ac:dyDescent="0.25">
      <c r="A74" s="4"/>
      <c r="B74" s="53"/>
      <c r="C74" s="4"/>
      <c r="D74" s="4" t="s">
        <v>366</v>
      </c>
      <c r="E74" s="4" t="s">
        <v>367</v>
      </c>
      <c r="F74" s="4" t="s">
        <v>368</v>
      </c>
      <c r="G74" s="5" t="s">
        <v>149</v>
      </c>
      <c r="H74" s="5">
        <v>2012</v>
      </c>
      <c r="I74" s="4" t="s">
        <v>7</v>
      </c>
      <c r="J74" s="4" t="s">
        <v>369</v>
      </c>
      <c r="K74" s="7">
        <v>1000</v>
      </c>
      <c r="L74" s="4"/>
      <c r="M74" s="7">
        <v>0</v>
      </c>
      <c r="N74" s="4"/>
      <c r="O74" s="4"/>
      <c r="P74" s="4" t="s">
        <v>150</v>
      </c>
      <c r="Q74" s="4"/>
    </row>
    <row r="75" spans="1:17" ht="60" x14ac:dyDescent="0.25">
      <c r="A75" s="4"/>
      <c r="B75" s="53"/>
      <c r="C75" s="4"/>
      <c r="D75" s="4" t="s">
        <v>370</v>
      </c>
      <c r="E75" s="4" t="s">
        <v>371</v>
      </c>
      <c r="F75" s="4" t="s">
        <v>372</v>
      </c>
      <c r="G75" s="5" t="s">
        <v>149</v>
      </c>
      <c r="H75" s="5">
        <v>2019</v>
      </c>
      <c r="I75" s="4" t="s">
        <v>7</v>
      </c>
      <c r="J75" s="4"/>
      <c r="K75" s="7">
        <v>1000</v>
      </c>
      <c r="L75" s="4"/>
      <c r="M75" s="7">
        <v>0</v>
      </c>
      <c r="N75" s="4"/>
      <c r="O75" s="4" t="s">
        <v>373</v>
      </c>
      <c r="P75" s="4" t="s">
        <v>160</v>
      </c>
      <c r="Q75" s="4"/>
    </row>
    <row r="76" spans="1:17" ht="75" x14ac:dyDescent="0.25">
      <c r="A76" s="4"/>
      <c r="B76" s="53"/>
      <c r="C76" s="4"/>
      <c r="D76" s="4" t="s">
        <v>374</v>
      </c>
      <c r="E76" s="4" t="s">
        <v>375</v>
      </c>
      <c r="F76" s="4" t="s">
        <v>376</v>
      </c>
      <c r="G76" s="5" t="s">
        <v>149</v>
      </c>
      <c r="H76" s="5">
        <v>2021</v>
      </c>
      <c r="I76" s="4" t="s">
        <v>7</v>
      </c>
      <c r="J76" s="4"/>
      <c r="K76" s="7">
        <v>2000</v>
      </c>
      <c r="L76" s="4"/>
      <c r="M76" s="7">
        <v>0</v>
      </c>
      <c r="N76" s="4"/>
      <c r="O76" s="4"/>
      <c r="P76" s="4" t="s">
        <v>150</v>
      </c>
      <c r="Q76" s="4"/>
    </row>
    <row r="77" spans="1:17" ht="90" x14ac:dyDescent="0.25">
      <c r="A77" s="4"/>
      <c r="B77" s="53"/>
      <c r="C77" s="4"/>
      <c r="D77" s="4" t="s">
        <v>377</v>
      </c>
      <c r="E77" s="4" t="s">
        <v>378</v>
      </c>
      <c r="F77" s="4" t="s">
        <v>379</v>
      </c>
      <c r="G77" s="5" t="s">
        <v>149</v>
      </c>
      <c r="H77" s="5">
        <v>2021</v>
      </c>
      <c r="I77" s="4" t="s">
        <v>7</v>
      </c>
      <c r="J77" s="4"/>
      <c r="K77" s="7">
        <v>2000</v>
      </c>
      <c r="L77" s="4"/>
      <c r="M77" s="7">
        <v>0</v>
      </c>
      <c r="N77" s="4"/>
      <c r="O77" s="4"/>
      <c r="P77" s="4" t="s">
        <v>150</v>
      </c>
      <c r="Q77" s="4"/>
    </row>
    <row r="78" spans="1:17" ht="90" x14ac:dyDescent="0.25">
      <c r="A78" s="4"/>
      <c r="B78" s="53"/>
      <c r="C78" s="4"/>
      <c r="D78" s="4" t="s">
        <v>380</v>
      </c>
      <c r="E78" s="4" t="s">
        <v>381</v>
      </c>
      <c r="F78" s="4" t="s">
        <v>382</v>
      </c>
      <c r="G78" s="5" t="s">
        <v>149</v>
      </c>
      <c r="H78" s="5">
        <v>2021</v>
      </c>
      <c r="I78" s="4" t="s">
        <v>7</v>
      </c>
      <c r="J78" s="4"/>
      <c r="K78" s="7">
        <v>2000</v>
      </c>
      <c r="L78" s="4"/>
      <c r="M78" s="7">
        <v>0</v>
      </c>
      <c r="N78" s="4"/>
      <c r="O78" s="4"/>
      <c r="P78" s="4" t="s">
        <v>150</v>
      </c>
      <c r="Q78" s="4"/>
    </row>
    <row r="79" spans="1:17" ht="60" x14ac:dyDescent="0.25">
      <c r="A79" s="4"/>
      <c r="B79" s="53"/>
      <c r="C79" s="4"/>
      <c r="D79" s="4" t="s">
        <v>383</v>
      </c>
      <c r="E79" s="4" t="s">
        <v>384</v>
      </c>
      <c r="F79" s="4" t="s">
        <v>385</v>
      </c>
      <c r="G79" s="5" t="s">
        <v>149</v>
      </c>
      <c r="H79" s="5">
        <v>2014</v>
      </c>
      <c r="I79" s="4" t="s">
        <v>7</v>
      </c>
      <c r="J79" s="4" t="s">
        <v>386</v>
      </c>
      <c r="K79" s="7">
        <v>500</v>
      </c>
      <c r="L79" s="4"/>
      <c r="M79" s="7">
        <v>100</v>
      </c>
      <c r="N79" s="4"/>
      <c r="O79" s="4"/>
      <c r="P79" s="4" t="s">
        <v>150</v>
      </c>
      <c r="Q79" s="4"/>
    </row>
    <row r="80" spans="1:17" ht="60" x14ac:dyDescent="0.25">
      <c r="A80" s="4"/>
      <c r="B80" s="53"/>
      <c r="C80" s="4"/>
      <c r="D80" s="4" t="s">
        <v>387</v>
      </c>
      <c r="E80" s="4" t="s">
        <v>388</v>
      </c>
      <c r="F80" s="4" t="s">
        <v>389</v>
      </c>
      <c r="G80" s="5" t="s">
        <v>149</v>
      </c>
      <c r="H80" s="5">
        <v>2014</v>
      </c>
      <c r="I80" s="4" t="s">
        <v>7</v>
      </c>
      <c r="J80" s="4" t="s">
        <v>390</v>
      </c>
      <c r="K80" s="7">
        <v>500</v>
      </c>
      <c r="L80" s="4"/>
      <c r="M80" s="7">
        <v>0</v>
      </c>
      <c r="N80" s="4"/>
      <c r="O80" s="4"/>
      <c r="P80" s="4" t="s">
        <v>150</v>
      </c>
      <c r="Q80" s="4"/>
    </row>
    <row r="81" spans="1:17" ht="45" x14ac:dyDescent="0.25">
      <c r="A81" s="4"/>
      <c r="B81" s="53"/>
      <c r="C81" s="4"/>
      <c r="D81" s="4" t="s">
        <v>391</v>
      </c>
      <c r="E81" s="4" t="s">
        <v>392</v>
      </c>
      <c r="F81" s="4" t="s">
        <v>393</v>
      </c>
      <c r="G81" s="5" t="s">
        <v>149</v>
      </c>
      <c r="H81" s="5">
        <v>2014</v>
      </c>
      <c r="I81" s="4" t="s">
        <v>7</v>
      </c>
      <c r="J81" s="4" t="s">
        <v>394</v>
      </c>
      <c r="K81" s="7">
        <v>500</v>
      </c>
      <c r="L81" s="4"/>
      <c r="M81" s="7">
        <v>0</v>
      </c>
      <c r="N81" s="4"/>
      <c r="O81" s="4"/>
      <c r="P81" s="4" t="s">
        <v>150</v>
      </c>
      <c r="Q81" s="4"/>
    </row>
    <row r="82" spans="1:17" ht="45" x14ac:dyDescent="0.25">
      <c r="A82" s="4"/>
      <c r="B82" s="53"/>
      <c r="C82" s="4"/>
      <c r="D82" s="4" t="s">
        <v>395</v>
      </c>
      <c r="E82" s="4" t="s">
        <v>396</v>
      </c>
      <c r="F82" s="4" t="s">
        <v>397</v>
      </c>
      <c r="G82" s="5" t="s">
        <v>185</v>
      </c>
      <c r="H82" s="5">
        <v>2012</v>
      </c>
      <c r="I82" s="4" t="s">
        <v>7</v>
      </c>
      <c r="J82" s="4"/>
      <c r="K82" s="7">
        <v>500</v>
      </c>
      <c r="L82" s="4"/>
      <c r="M82" s="7">
        <v>0</v>
      </c>
      <c r="N82" s="4"/>
      <c r="O82" s="4" t="s">
        <v>398</v>
      </c>
      <c r="P82" s="4" t="s">
        <v>160</v>
      </c>
      <c r="Q82" s="4"/>
    </row>
    <row r="83" spans="1:17" ht="45" x14ac:dyDescent="0.25">
      <c r="A83" s="4"/>
      <c r="B83" s="53"/>
      <c r="C83" s="4"/>
      <c r="D83" s="4" t="s">
        <v>399</v>
      </c>
      <c r="E83" s="4" t="s">
        <v>400</v>
      </c>
      <c r="F83" s="4" t="s">
        <v>401</v>
      </c>
      <c r="G83" s="5" t="s">
        <v>149</v>
      </c>
      <c r="H83" s="5">
        <v>2012</v>
      </c>
      <c r="I83" s="4" t="s">
        <v>7</v>
      </c>
      <c r="J83" s="4" t="s">
        <v>402</v>
      </c>
      <c r="K83" s="7">
        <v>0</v>
      </c>
      <c r="L83" s="4"/>
      <c r="M83" s="7">
        <v>0</v>
      </c>
      <c r="N83" s="4"/>
      <c r="O83" s="4"/>
      <c r="P83" s="4" t="s">
        <v>150</v>
      </c>
      <c r="Q83" s="4"/>
    </row>
    <row r="84" spans="1:17" ht="45" x14ac:dyDescent="0.25">
      <c r="A84" s="4"/>
      <c r="B84" s="53"/>
      <c r="C84" s="4"/>
      <c r="D84" s="4" t="s">
        <v>454</v>
      </c>
      <c r="E84" s="4" t="s">
        <v>455</v>
      </c>
      <c r="F84" s="4" t="s">
        <v>456</v>
      </c>
      <c r="G84" s="5" t="s">
        <v>149</v>
      </c>
      <c r="H84" s="5">
        <v>2012</v>
      </c>
      <c r="I84" s="4" t="s">
        <v>7</v>
      </c>
      <c r="J84" s="4" t="s">
        <v>457</v>
      </c>
      <c r="K84" s="7">
        <v>0</v>
      </c>
      <c r="L84" s="4"/>
      <c r="M84" s="7">
        <v>0</v>
      </c>
      <c r="N84" s="4"/>
      <c r="O84" s="4"/>
      <c r="P84" s="4" t="s">
        <v>267</v>
      </c>
      <c r="Q84" s="4"/>
    </row>
    <row r="85" spans="1:17" ht="135" x14ac:dyDescent="0.25">
      <c r="A85" s="4"/>
      <c r="B85" s="53"/>
      <c r="C85" s="4"/>
      <c r="D85" s="4" t="s">
        <v>403</v>
      </c>
      <c r="E85" s="4" t="s">
        <v>404</v>
      </c>
      <c r="F85" s="4" t="s">
        <v>405</v>
      </c>
      <c r="G85" s="5" t="s">
        <v>149</v>
      </c>
      <c r="H85" s="5">
        <v>2012</v>
      </c>
      <c r="I85" s="4" t="s">
        <v>7</v>
      </c>
      <c r="J85" s="4" t="s">
        <v>406</v>
      </c>
      <c r="K85" s="7">
        <v>0</v>
      </c>
      <c r="L85" s="4"/>
      <c r="M85" s="7">
        <v>0</v>
      </c>
      <c r="N85" s="4"/>
      <c r="O85" s="4"/>
      <c r="P85" s="4" t="s">
        <v>150</v>
      </c>
      <c r="Q85" s="4"/>
    </row>
    <row r="86" spans="1:17" ht="60" x14ac:dyDescent="0.25">
      <c r="A86" s="4"/>
      <c r="B86" s="54"/>
      <c r="C86" s="4"/>
      <c r="D86" s="4" t="s">
        <v>407</v>
      </c>
      <c r="E86" s="4" t="s">
        <v>408</v>
      </c>
      <c r="F86" s="4" t="s">
        <v>409</v>
      </c>
      <c r="G86" s="5" t="s">
        <v>149</v>
      </c>
      <c r="H86" s="5">
        <v>2012</v>
      </c>
      <c r="I86" s="4" t="s">
        <v>410</v>
      </c>
      <c r="J86" s="4" t="s">
        <v>20</v>
      </c>
      <c r="K86" s="7">
        <v>0</v>
      </c>
      <c r="L86" s="4"/>
      <c r="M86" s="7">
        <v>0</v>
      </c>
      <c r="N86" s="4"/>
      <c r="O86" s="4"/>
      <c r="P86" s="4" t="s">
        <v>150</v>
      </c>
      <c r="Q86" s="4"/>
    </row>
    <row r="87" spans="1:17" x14ac:dyDescent="0.25">
      <c r="A87" s="63"/>
      <c r="B87" s="63"/>
      <c r="C87" s="63"/>
      <c r="D87" s="63"/>
      <c r="E87" s="63"/>
      <c r="F87" s="63"/>
      <c r="G87" s="63"/>
      <c r="H87" s="63"/>
      <c r="I87" s="63"/>
      <c r="J87" s="63"/>
      <c r="K87" s="14">
        <f>SUM(K72:K86)</f>
        <v>10500</v>
      </c>
      <c r="L87" s="10">
        <v>0</v>
      </c>
      <c r="M87" s="14">
        <f>SUM(M72:M86)</f>
        <v>100</v>
      </c>
      <c r="N87" s="10">
        <v>0</v>
      </c>
      <c r="O87" s="8"/>
      <c r="P87" s="8"/>
      <c r="Q87" s="8"/>
    </row>
    <row r="88" spans="1:17" ht="20.100000000000001" customHeight="1" x14ac:dyDescent="0.25">
      <c r="A88" s="62" t="s">
        <v>411</v>
      </c>
      <c r="B88" s="62"/>
      <c r="C88" s="62"/>
      <c r="D88" s="62"/>
      <c r="E88" s="62"/>
      <c r="F88" s="62"/>
      <c r="G88" s="62"/>
      <c r="H88" s="62"/>
      <c r="I88" s="62"/>
      <c r="J88" s="62"/>
      <c r="K88" s="62"/>
      <c r="L88" s="62"/>
      <c r="M88" s="62"/>
      <c r="N88" s="62"/>
      <c r="O88" s="62"/>
      <c r="P88" s="62"/>
      <c r="Q88" s="62"/>
    </row>
    <row r="89" spans="1:17" ht="45" x14ac:dyDescent="0.25">
      <c r="A89" s="4"/>
      <c r="B89" s="52" t="s">
        <v>412</v>
      </c>
      <c r="C89" s="4"/>
      <c r="D89" s="4" t="s">
        <v>413</v>
      </c>
      <c r="E89" s="4" t="s">
        <v>414</v>
      </c>
      <c r="F89" s="4" t="s">
        <v>415</v>
      </c>
      <c r="G89" s="5" t="s">
        <v>149</v>
      </c>
      <c r="H89" s="5">
        <v>2012</v>
      </c>
      <c r="I89" s="4" t="s">
        <v>7</v>
      </c>
      <c r="J89" s="4"/>
      <c r="K89" s="7">
        <v>4000</v>
      </c>
      <c r="L89" s="4"/>
      <c r="M89" s="7">
        <v>100</v>
      </c>
      <c r="N89" s="4"/>
      <c r="O89" s="4"/>
      <c r="P89" s="4" t="s">
        <v>156</v>
      </c>
      <c r="Q89" s="4"/>
    </row>
    <row r="90" spans="1:17" ht="375" x14ac:dyDescent="0.25">
      <c r="A90" s="4"/>
      <c r="B90" s="53"/>
      <c r="C90" s="4"/>
      <c r="D90" s="4" t="s">
        <v>416</v>
      </c>
      <c r="E90" s="4" t="s">
        <v>417</v>
      </c>
      <c r="F90" s="4" t="s">
        <v>418</v>
      </c>
      <c r="G90" s="5" t="s">
        <v>149</v>
      </c>
      <c r="H90" s="5">
        <v>2012</v>
      </c>
      <c r="I90" s="4" t="s">
        <v>7</v>
      </c>
      <c r="J90" s="4"/>
      <c r="K90" s="7">
        <v>10000</v>
      </c>
      <c r="L90" s="4"/>
      <c r="M90" s="7">
        <v>700</v>
      </c>
      <c r="N90" s="4"/>
      <c r="O90" s="4"/>
      <c r="P90" s="4" t="s">
        <v>150</v>
      </c>
      <c r="Q90" s="4"/>
    </row>
    <row r="91" spans="1:17" ht="135" x14ac:dyDescent="0.25">
      <c r="A91" s="4"/>
      <c r="B91" s="54"/>
      <c r="C91" s="4"/>
      <c r="D91" s="4" t="s">
        <v>419</v>
      </c>
      <c r="E91" s="4" t="s">
        <v>420</v>
      </c>
      <c r="F91" s="4" t="s">
        <v>421</v>
      </c>
      <c r="G91" s="5" t="s">
        <v>279</v>
      </c>
      <c r="H91" s="5">
        <v>2012</v>
      </c>
      <c r="I91" s="4" t="s">
        <v>7</v>
      </c>
      <c r="J91" s="4"/>
      <c r="K91" s="7">
        <v>5000</v>
      </c>
      <c r="L91" s="4"/>
      <c r="M91" s="7">
        <v>4084.22</v>
      </c>
      <c r="N91" s="4"/>
      <c r="O91" s="4"/>
      <c r="P91" s="4" t="s">
        <v>150</v>
      </c>
      <c r="Q91" s="4"/>
    </row>
    <row r="92" spans="1:17" ht="60" x14ac:dyDescent="0.25">
      <c r="A92" s="4"/>
      <c r="B92" s="52" t="s">
        <v>422</v>
      </c>
      <c r="C92" s="4"/>
      <c r="D92" s="4" t="s">
        <v>423</v>
      </c>
      <c r="E92" s="4" t="s">
        <v>424</v>
      </c>
      <c r="F92" s="4" t="s">
        <v>425</v>
      </c>
      <c r="G92" s="5" t="s">
        <v>149</v>
      </c>
      <c r="H92" s="5">
        <v>2012</v>
      </c>
      <c r="I92" s="4" t="s">
        <v>7</v>
      </c>
      <c r="J92" s="4"/>
      <c r="K92" s="7">
        <v>5000</v>
      </c>
      <c r="L92" s="4"/>
      <c r="M92" s="7">
        <v>800</v>
      </c>
      <c r="N92" s="4"/>
      <c r="O92" s="4"/>
      <c r="P92" s="4" t="s">
        <v>150</v>
      </c>
      <c r="Q92" s="4"/>
    </row>
    <row r="93" spans="1:17" ht="60" x14ac:dyDescent="0.25">
      <c r="A93" s="4"/>
      <c r="B93" s="53"/>
      <c r="C93" s="4"/>
      <c r="D93" s="4" t="s">
        <v>426</v>
      </c>
      <c r="E93" s="4" t="s">
        <v>427</v>
      </c>
      <c r="F93" s="4" t="s">
        <v>428</v>
      </c>
      <c r="G93" s="5" t="s">
        <v>149</v>
      </c>
      <c r="H93" s="5">
        <v>2012</v>
      </c>
      <c r="I93" s="4" t="s">
        <v>7</v>
      </c>
      <c r="J93" s="4"/>
      <c r="K93" s="7">
        <v>5000</v>
      </c>
      <c r="L93" s="4"/>
      <c r="M93" s="7">
        <v>500</v>
      </c>
      <c r="N93" s="4"/>
      <c r="O93" s="4"/>
      <c r="P93" s="4" t="s">
        <v>150</v>
      </c>
      <c r="Q93" s="4"/>
    </row>
    <row r="94" spans="1:17" ht="45" x14ac:dyDescent="0.25">
      <c r="A94" s="4"/>
      <c r="B94" s="53"/>
      <c r="C94" s="4"/>
      <c r="D94" s="4" t="s">
        <v>429</v>
      </c>
      <c r="E94" s="4" t="s">
        <v>430</v>
      </c>
      <c r="F94" s="4" t="s">
        <v>431</v>
      </c>
      <c r="G94" s="5" t="s">
        <v>149</v>
      </c>
      <c r="H94" s="5">
        <v>2012</v>
      </c>
      <c r="I94" s="4" t="s">
        <v>7</v>
      </c>
      <c r="J94" s="4"/>
      <c r="K94" s="7">
        <v>5000</v>
      </c>
      <c r="L94" s="4"/>
      <c r="M94" s="7">
        <v>300</v>
      </c>
      <c r="N94" s="4"/>
      <c r="O94" s="4" t="s">
        <v>432</v>
      </c>
      <c r="P94" s="4" t="s">
        <v>150</v>
      </c>
      <c r="Q94" s="4"/>
    </row>
    <row r="95" spans="1:17" ht="105" x14ac:dyDescent="0.25">
      <c r="A95" s="4"/>
      <c r="B95" s="54"/>
      <c r="C95" s="4"/>
      <c r="D95" s="4" t="s">
        <v>433</v>
      </c>
      <c r="E95" s="4" t="s">
        <v>434</v>
      </c>
      <c r="F95" s="4" t="s">
        <v>435</v>
      </c>
      <c r="G95" s="5" t="s">
        <v>149</v>
      </c>
      <c r="H95" s="5">
        <v>2012</v>
      </c>
      <c r="I95" s="4" t="s">
        <v>7</v>
      </c>
      <c r="J95" s="4"/>
      <c r="K95" s="7">
        <v>5000</v>
      </c>
      <c r="L95" s="4"/>
      <c r="M95" s="7">
        <v>200</v>
      </c>
      <c r="N95" s="4"/>
      <c r="O95" s="4"/>
      <c r="P95" s="4" t="s">
        <v>150</v>
      </c>
      <c r="Q95" s="4"/>
    </row>
    <row r="96" spans="1:17" ht="45" x14ac:dyDescent="0.25">
      <c r="A96" s="4"/>
      <c r="B96" s="4"/>
      <c r="C96" s="4"/>
      <c r="D96" s="4" t="s">
        <v>436</v>
      </c>
      <c r="E96" s="4" t="s">
        <v>437</v>
      </c>
      <c r="F96" s="4" t="s">
        <v>438</v>
      </c>
      <c r="G96" s="5" t="s">
        <v>149</v>
      </c>
      <c r="H96" s="5">
        <v>2023</v>
      </c>
      <c r="I96" s="4" t="s">
        <v>7</v>
      </c>
      <c r="J96" s="4"/>
      <c r="K96" s="7">
        <v>0</v>
      </c>
      <c r="L96" s="4"/>
      <c r="M96" s="7">
        <v>0</v>
      </c>
      <c r="N96" s="4"/>
      <c r="O96" s="4"/>
      <c r="P96" s="4" t="s">
        <v>150</v>
      </c>
      <c r="Q96" s="4"/>
    </row>
    <row r="97" spans="1:17" ht="45" x14ac:dyDescent="0.25">
      <c r="A97" s="4"/>
      <c r="B97" s="4"/>
      <c r="C97" s="4"/>
      <c r="D97" s="4" t="s">
        <v>439</v>
      </c>
      <c r="E97" s="4" t="s">
        <v>440</v>
      </c>
      <c r="F97" s="4" t="s">
        <v>441</v>
      </c>
      <c r="G97" s="5" t="s">
        <v>149</v>
      </c>
      <c r="H97" s="5">
        <v>2023</v>
      </c>
      <c r="I97" s="4" t="s">
        <v>7</v>
      </c>
      <c r="J97" s="4"/>
      <c r="K97" s="7">
        <v>0</v>
      </c>
      <c r="L97" s="4"/>
      <c r="M97" s="7">
        <v>0</v>
      </c>
      <c r="N97" s="4"/>
      <c r="O97" s="4"/>
      <c r="P97" s="4" t="s">
        <v>150</v>
      </c>
      <c r="Q97" s="4"/>
    </row>
    <row r="98" spans="1:17" x14ac:dyDescent="0.25">
      <c r="A98" s="63"/>
      <c r="B98" s="63"/>
      <c r="C98" s="63"/>
      <c r="D98" s="63"/>
      <c r="E98" s="63"/>
      <c r="F98" s="63"/>
      <c r="G98" s="63"/>
      <c r="H98" s="63"/>
      <c r="I98" s="63"/>
      <c r="J98" s="63"/>
      <c r="K98" s="10">
        <v>39000</v>
      </c>
      <c r="L98" s="10">
        <v>0</v>
      </c>
      <c r="M98" s="10">
        <v>6684.22</v>
      </c>
      <c r="N98" s="10">
        <v>0</v>
      </c>
      <c r="O98" s="8"/>
      <c r="P98" s="8"/>
      <c r="Q98" s="8"/>
    </row>
  </sheetData>
  <mergeCells count="22">
    <mergeCell ref="A55:J55"/>
    <mergeCell ref="A98:J98"/>
    <mergeCell ref="A56:Q56"/>
    <mergeCell ref="A70:J70"/>
    <mergeCell ref="A71:Q71"/>
    <mergeCell ref="A87:J87"/>
    <mergeCell ref="A88:Q88"/>
    <mergeCell ref="B57:B69"/>
    <mergeCell ref="B72:B86"/>
    <mergeCell ref="B89:B91"/>
    <mergeCell ref="B92:B95"/>
    <mergeCell ref="B46:B48"/>
    <mergeCell ref="B51:B54"/>
    <mergeCell ref="A2:Q2"/>
    <mergeCell ref="A3:Q3"/>
    <mergeCell ref="K4:L4"/>
    <mergeCell ref="M4:N4"/>
    <mergeCell ref="A6:Q6"/>
    <mergeCell ref="A44:J44"/>
    <mergeCell ref="A45:Q45"/>
    <mergeCell ref="A49:J49"/>
    <mergeCell ref="A50:Q50"/>
  </mergeCells>
  <pageMargins left="0.7" right="0.7" top="0.75" bottom="0.75" header="0.3" footer="0.3"/>
  <pageSetup paperSize="8" scale="5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J18"/>
  <sheetViews>
    <sheetView showGridLines="0" topLeftCell="A9" zoomScale="90" zoomScaleNormal="90" workbookViewId="0">
      <selection activeCell="C23" sqref="C23"/>
    </sheetView>
  </sheetViews>
  <sheetFormatPr defaultRowHeight="15" x14ac:dyDescent="0.25"/>
  <cols>
    <col min="1" max="1" width="9" customWidth="1"/>
    <col min="2" max="2" width="10" customWidth="1"/>
    <col min="3" max="3" width="13" customWidth="1"/>
    <col min="4" max="5" width="20" customWidth="1"/>
    <col min="6" max="6" width="40" customWidth="1"/>
    <col min="7" max="7" width="24.42578125" bestFit="1" customWidth="1"/>
    <col min="8" max="8" width="83.28515625" bestFit="1" customWidth="1"/>
    <col min="9" max="11" width="30" customWidth="1"/>
  </cols>
  <sheetData>
    <row r="2" spans="2:10" ht="30" customHeight="1" x14ac:dyDescent="0.25">
      <c r="B2" s="39" t="s">
        <v>458</v>
      </c>
      <c r="C2" s="40"/>
      <c r="D2" s="40"/>
      <c r="E2" s="40"/>
      <c r="F2" s="40"/>
      <c r="G2" s="40"/>
      <c r="H2" s="40"/>
      <c r="I2" s="40"/>
      <c r="J2" s="40"/>
    </row>
    <row r="3" spans="2:10" ht="30" customHeight="1" x14ac:dyDescent="0.25">
      <c r="B3" s="41" t="s">
        <v>459</v>
      </c>
      <c r="C3" s="40"/>
      <c r="D3" s="40"/>
      <c r="E3" s="40"/>
      <c r="F3" s="40"/>
      <c r="G3" s="40"/>
      <c r="H3" s="40"/>
      <c r="I3" s="40"/>
      <c r="J3" s="40"/>
    </row>
    <row r="4" spans="2:10" ht="60" customHeight="1" x14ac:dyDescent="0.25">
      <c r="B4" s="3" t="s">
        <v>460</v>
      </c>
      <c r="C4" s="3" t="s">
        <v>461</v>
      </c>
      <c r="D4" s="3" t="s">
        <v>462</v>
      </c>
      <c r="E4" s="3" t="s">
        <v>463</v>
      </c>
      <c r="F4" s="3" t="s">
        <v>464</v>
      </c>
      <c r="G4" s="3" t="s">
        <v>465</v>
      </c>
      <c r="H4" s="3" t="s">
        <v>466</v>
      </c>
      <c r="I4" s="3" t="s">
        <v>56</v>
      </c>
      <c r="J4" s="3" t="s">
        <v>467</v>
      </c>
    </row>
    <row r="5" spans="2:10" ht="405" x14ac:dyDescent="0.25">
      <c r="B5" s="13" t="s">
        <v>188</v>
      </c>
      <c r="C5" s="5" t="s">
        <v>484</v>
      </c>
      <c r="D5" s="5" t="s">
        <v>485</v>
      </c>
      <c r="E5" s="5" t="s">
        <v>442</v>
      </c>
      <c r="F5" s="5" t="s">
        <v>486</v>
      </c>
      <c r="G5" s="5" t="s">
        <v>487</v>
      </c>
      <c r="H5" s="13" t="s">
        <v>488</v>
      </c>
      <c r="I5" s="5"/>
      <c r="J5" s="5" t="s">
        <v>489</v>
      </c>
    </row>
    <row r="6" spans="2:10" ht="60" x14ac:dyDescent="0.25">
      <c r="B6" s="13" t="s">
        <v>263</v>
      </c>
      <c r="C6" s="5" t="s">
        <v>470</v>
      </c>
      <c r="D6" s="5"/>
      <c r="E6" s="13" t="s">
        <v>656</v>
      </c>
      <c r="F6" s="5" t="s">
        <v>20</v>
      </c>
      <c r="G6" s="5" t="s">
        <v>7</v>
      </c>
      <c r="H6" s="13" t="s">
        <v>659</v>
      </c>
      <c r="I6" s="5"/>
      <c r="J6" s="5" t="s">
        <v>481</v>
      </c>
    </row>
    <row r="7" spans="2:10" ht="45" x14ac:dyDescent="0.25">
      <c r="B7" s="13" t="s">
        <v>268</v>
      </c>
      <c r="C7" s="5" t="s">
        <v>470</v>
      </c>
      <c r="D7" s="5"/>
      <c r="E7" s="5" t="s">
        <v>491</v>
      </c>
      <c r="F7" s="5" t="s">
        <v>442</v>
      </c>
      <c r="G7" s="5" t="s">
        <v>442</v>
      </c>
      <c r="H7" s="5" t="s">
        <v>442</v>
      </c>
      <c r="I7" s="5" t="s">
        <v>469</v>
      </c>
      <c r="J7" s="5"/>
    </row>
    <row r="8" spans="2:10" ht="45" x14ac:dyDescent="0.25">
      <c r="B8" s="13" t="s">
        <v>272</v>
      </c>
      <c r="C8" s="5" t="s">
        <v>468</v>
      </c>
      <c r="D8" s="5"/>
      <c r="E8" s="13" t="s">
        <v>657</v>
      </c>
      <c r="F8" s="5" t="s">
        <v>442</v>
      </c>
      <c r="G8" s="5" t="s">
        <v>442</v>
      </c>
      <c r="H8" s="5" t="s">
        <v>442</v>
      </c>
      <c r="I8" s="5" t="s">
        <v>469</v>
      </c>
      <c r="J8" s="5"/>
    </row>
    <row r="9" spans="2:10" ht="60" x14ac:dyDescent="0.25">
      <c r="B9" s="13" t="s">
        <v>157</v>
      </c>
      <c r="C9" s="5" t="s">
        <v>468</v>
      </c>
      <c r="D9" s="5"/>
      <c r="E9" s="13" t="s">
        <v>658</v>
      </c>
      <c r="F9" s="5" t="s">
        <v>442</v>
      </c>
      <c r="G9" s="5" t="s">
        <v>442</v>
      </c>
      <c r="H9" s="5" t="s">
        <v>442</v>
      </c>
      <c r="I9" s="5" t="s">
        <v>469</v>
      </c>
      <c r="J9" s="5"/>
    </row>
    <row r="10" spans="2:10" ht="30" x14ac:dyDescent="0.25">
      <c r="B10" s="13" t="s">
        <v>161</v>
      </c>
      <c r="C10" s="5" t="s">
        <v>470</v>
      </c>
      <c r="D10" s="5"/>
      <c r="E10" s="5" t="s">
        <v>471</v>
      </c>
      <c r="F10" s="5" t="s">
        <v>20</v>
      </c>
      <c r="G10" s="5" t="s">
        <v>7</v>
      </c>
      <c r="H10" s="5" t="s">
        <v>472</v>
      </c>
      <c r="I10" s="5"/>
      <c r="J10" s="5"/>
    </row>
    <row r="11" spans="2:10" ht="30" x14ac:dyDescent="0.25">
      <c r="B11" s="13" t="s">
        <v>164</v>
      </c>
      <c r="C11" s="5" t="s">
        <v>470</v>
      </c>
      <c r="D11" s="5"/>
      <c r="E11" s="5" t="s">
        <v>473</v>
      </c>
      <c r="F11" s="5" t="s">
        <v>20</v>
      </c>
      <c r="G11" s="5" t="s">
        <v>442</v>
      </c>
      <c r="H11" s="5" t="s">
        <v>442</v>
      </c>
      <c r="I11" s="5" t="s">
        <v>469</v>
      </c>
      <c r="J11" s="5"/>
    </row>
    <row r="12" spans="2:10" ht="90" x14ac:dyDescent="0.25">
      <c r="B12" s="13" t="s">
        <v>168</v>
      </c>
      <c r="C12" s="5" t="s">
        <v>470</v>
      </c>
      <c r="D12" s="5"/>
      <c r="E12" s="5" t="s">
        <v>474</v>
      </c>
      <c r="F12" s="5" t="s">
        <v>20</v>
      </c>
      <c r="G12" s="5" t="s">
        <v>475</v>
      </c>
      <c r="H12" s="5" t="s">
        <v>476</v>
      </c>
      <c r="I12" s="5" t="s">
        <v>477</v>
      </c>
      <c r="J12" s="5" t="s">
        <v>478</v>
      </c>
    </row>
    <row r="13" spans="2:10" ht="60" x14ac:dyDescent="0.25">
      <c r="B13" s="13" t="s">
        <v>172</v>
      </c>
      <c r="C13" s="5" t="s">
        <v>470</v>
      </c>
      <c r="D13" s="5"/>
      <c r="E13" s="13" t="s">
        <v>650</v>
      </c>
      <c r="F13" s="5" t="s">
        <v>479</v>
      </c>
      <c r="G13" s="5" t="s">
        <v>7</v>
      </c>
      <c r="H13" s="5" t="s">
        <v>480</v>
      </c>
      <c r="I13" s="5"/>
      <c r="J13" s="5" t="s">
        <v>481</v>
      </c>
    </row>
    <row r="14" spans="2:10" ht="30" x14ac:dyDescent="0.25">
      <c r="B14" s="13" t="s">
        <v>175</v>
      </c>
      <c r="C14" s="5" t="s">
        <v>470</v>
      </c>
      <c r="D14" s="5"/>
      <c r="E14" s="13" t="s">
        <v>651</v>
      </c>
      <c r="F14" s="5" t="s">
        <v>20</v>
      </c>
      <c r="G14" s="5" t="s">
        <v>7</v>
      </c>
      <c r="H14" s="5" t="s">
        <v>482</v>
      </c>
      <c r="I14" s="5"/>
      <c r="J14" s="5"/>
    </row>
    <row r="15" spans="2:10" ht="60" x14ac:dyDescent="0.25">
      <c r="B15" s="13" t="s">
        <v>179</v>
      </c>
      <c r="C15" s="5" t="s">
        <v>470</v>
      </c>
      <c r="D15" s="5"/>
      <c r="E15" s="13" t="s">
        <v>652</v>
      </c>
      <c r="F15" s="5" t="s">
        <v>483</v>
      </c>
      <c r="G15" s="5" t="s">
        <v>7</v>
      </c>
      <c r="H15" s="13" t="s">
        <v>661</v>
      </c>
      <c r="I15" s="5"/>
      <c r="J15" s="5" t="s">
        <v>481</v>
      </c>
    </row>
    <row r="16" spans="2:10" ht="30" x14ac:dyDescent="0.25">
      <c r="B16" s="13" t="s">
        <v>182</v>
      </c>
      <c r="C16" s="5" t="s">
        <v>470</v>
      </c>
      <c r="D16" s="5"/>
      <c r="E16" s="13" t="s">
        <v>653</v>
      </c>
      <c r="F16" s="5" t="s">
        <v>442</v>
      </c>
      <c r="G16" s="5" t="s">
        <v>442</v>
      </c>
      <c r="H16" s="5" t="s">
        <v>442</v>
      </c>
      <c r="I16" s="5" t="s">
        <v>469</v>
      </c>
      <c r="J16" s="5"/>
    </row>
    <row r="17" spans="2:10" ht="30" x14ac:dyDescent="0.25">
      <c r="B17" s="13" t="s">
        <v>446</v>
      </c>
      <c r="C17" s="5" t="s">
        <v>470</v>
      </c>
      <c r="D17" s="5"/>
      <c r="E17" s="13" t="s">
        <v>654</v>
      </c>
      <c r="F17" s="5" t="s">
        <v>442</v>
      </c>
      <c r="G17" s="5" t="s">
        <v>442</v>
      </c>
      <c r="H17" s="5" t="s">
        <v>442</v>
      </c>
      <c r="I17" s="5" t="s">
        <v>469</v>
      </c>
      <c r="J17" s="5"/>
    </row>
    <row r="18" spans="2:10" ht="60" x14ac:dyDescent="0.25">
      <c r="B18" s="13" t="s">
        <v>198</v>
      </c>
      <c r="C18" s="5" t="s">
        <v>470</v>
      </c>
      <c r="D18" s="5"/>
      <c r="E18" s="13" t="s">
        <v>655</v>
      </c>
      <c r="F18" s="5" t="s">
        <v>490</v>
      </c>
      <c r="G18" s="5" t="s">
        <v>7</v>
      </c>
      <c r="H18" s="13" t="s">
        <v>660</v>
      </c>
      <c r="I18" s="5"/>
      <c r="J18" s="5" t="s">
        <v>481</v>
      </c>
    </row>
  </sheetData>
  <mergeCells count="2">
    <mergeCell ref="B2:J2"/>
    <mergeCell ref="B3:J3"/>
  </mergeCells>
  <pageMargins left="0.7" right="0.7" top="0.75" bottom="0.75" header="0.3" footer="0.3"/>
  <pageSetup paperSize="8" scale="6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K45"/>
  <sheetViews>
    <sheetView showGridLines="0" topLeftCell="A7" workbookViewId="0">
      <selection activeCell="C8" sqref="C8"/>
    </sheetView>
  </sheetViews>
  <sheetFormatPr defaultRowHeight="15" x14ac:dyDescent="0.25"/>
  <cols>
    <col min="1" max="1" width="9" customWidth="1"/>
    <col min="2" max="2" width="40" customWidth="1"/>
    <col min="3" max="9" width="15" customWidth="1"/>
    <col min="10" max="10" width="40" customWidth="1"/>
    <col min="11" max="11" width="15" customWidth="1"/>
  </cols>
  <sheetData>
    <row r="2" spans="2:7" ht="30" customHeight="1" x14ac:dyDescent="0.25">
      <c r="B2" s="39" t="s">
        <v>492</v>
      </c>
      <c r="C2" s="40"/>
      <c r="D2" s="40"/>
      <c r="E2" s="40"/>
      <c r="F2" s="40"/>
      <c r="G2" s="40"/>
    </row>
    <row r="3" spans="2:7" ht="30" customHeight="1" x14ac:dyDescent="0.25">
      <c r="B3" s="41" t="s">
        <v>493</v>
      </c>
      <c r="C3" s="40"/>
      <c r="D3" s="40"/>
      <c r="E3" s="40"/>
      <c r="F3" s="40"/>
      <c r="G3" s="40"/>
    </row>
    <row r="4" spans="2:7" ht="80.099999999999994" customHeight="1" x14ac:dyDescent="0.25">
      <c r="B4" s="3" t="s">
        <v>494</v>
      </c>
      <c r="C4" s="3" t="s">
        <v>495</v>
      </c>
      <c r="D4" s="3" t="s">
        <v>496</v>
      </c>
      <c r="E4" s="57" t="s">
        <v>56</v>
      </c>
      <c r="F4" s="57" t="s">
        <v>33</v>
      </c>
      <c r="G4" s="57" t="s">
        <v>33</v>
      </c>
    </row>
    <row r="5" spans="2:7" x14ac:dyDescent="0.25">
      <c r="B5" s="5" t="s">
        <v>486</v>
      </c>
      <c r="C5" s="5">
        <v>12</v>
      </c>
      <c r="D5" s="5">
        <v>0</v>
      </c>
      <c r="E5" s="49"/>
      <c r="F5" s="49"/>
      <c r="G5" s="49"/>
    </row>
    <row r="6" spans="2:7" x14ac:dyDescent="0.25">
      <c r="B6" s="5" t="s">
        <v>497</v>
      </c>
      <c r="C6" s="5">
        <v>30</v>
      </c>
      <c r="D6" s="5">
        <v>0</v>
      </c>
      <c r="E6" s="49"/>
      <c r="F6" s="49"/>
      <c r="G6" s="49"/>
    </row>
    <row r="7" spans="2:7" ht="30" x14ac:dyDescent="0.25">
      <c r="B7" s="5" t="s">
        <v>498</v>
      </c>
      <c r="C7" s="5">
        <v>15</v>
      </c>
      <c r="D7" s="5">
        <v>0</v>
      </c>
      <c r="E7" s="49"/>
      <c r="F7" s="49"/>
      <c r="G7" s="49"/>
    </row>
    <row r="8" spans="2:7" ht="30" x14ac:dyDescent="0.25">
      <c r="B8" s="5" t="s">
        <v>499</v>
      </c>
      <c r="C8" s="5">
        <v>15</v>
      </c>
      <c r="D8" s="5">
        <v>0</v>
      </c>
      <c r="E8" s="49"/>
      <c r="F8" s="49"/>
      <c r="G8" s="49"/>
    </row>
    <row r="9" spans="2:7" ht="30" x14ac:dyDescent="0.25">
      <c r="B9" s="5" t="s">
        <v>500</v>
      </c>
      <c r="C9" s="5">
        <v>12</v>
      </c>
      <c r="D9" s="5">
        <v>0</v>
      </c>
      <c r="E9" s="49"/>
      <c r="F9" s="49"/>
      <c r="G9" s="49"/>
    </row>
    <row r="10" spans="2:7" ht="30" x14ac:dyDescent="0.25">
      <c r="B10" s="5" t="s">
        <v>501</v>
      </c>
      <c r="C10" s="5">
        <v>12</v>
      </c>
      <c r="D10" s="5">
        <v>0</v>
      </c>
      <c r="E10" s="49"/>
      <c r="F10" s="49"/>
      <c r="G10" s="49"/>
    </row>
    <row r="11" spans="2:7" ht="30" x14ac:dyDescent="0.25">
      <c r="B11" s="5" t="s">
        <v>502</v>
      </c>
      <c r="C11" s="5">
        <v>14</v>
      </c>
      <c r="D11" s="5">
        <v>0</v>
      </c>
      <c r="E11" s="49"/>
      <c r="F11" s="49"/>
      <c r="G11" s="49"/>
    </row>
    <row r="12" spans="2:7" ht="30" x14ac:dyDescent="0.25">
      <c r="B12" s="5" t="s">
        <v>503</v>
      </c>
      <c r="C12" s="5">
        <v>14</v>
      </c>
      <c r="D12" s="5">
        <v>0</v>
      </c>
      <c r="E12" s="49"/>
      <c r="F12" s="49"/>
      <c r="G12" s="49"/>
    </row>
    <row r="13" spans="2:7" ht="30" x14ac:dyDescent="0.25">
      <c r="B13" s="5" t="s">
        <v>504</v>
      </c>
      <c r="C13" s="5">
        <v>12</v>
      </c>
      <c r="D13" s="5">
        <v>0</v>
      </c>
      <c r="E13" s="49"/>
      <c r="F13" s="49"/>
      <c r="G13" s="49"/>
    </row>
    <row r="14" spans="2:7" ht="30" x14ac:dyDescent="0.25">
      <c r="B14" s="5" t="s">
        <v>505</v>
      </c>
      <c r="C14" s="5">
        <v>13</v>
      </c>
      <c r="D14" s="5">
        <v>0</v>
      </c>
      <c r="E14" s="49"/>
      <c r="F14" s="49"/>
      <c r="G14" s="49"/>
    </row>
    <row r="15" spans="2:7" ht="30" x14ac:dyDescent="0.25">
      <c r="B15" s="5" t="s">
        <v>506</v>
      </c>
      <c r="C15" s="5">
        <v>30</v>
      </c>
      <c r="D15" s="5">
        <v>0</v>
      </c>
      <c r="E15" s="49"/>
      <c r="F15" s="49"/>
      <c r="G15" s="49"/>
    </row>
    <row r="16" spans="2:7" ht="30" x14ac:dyDescent="0.25">
      <c r="B16" s="5" t="s">
        <v>507</v>
      </c>
      <c r="C16" s="5">
        <v>30</v>
      </c>
      <c r="D16" s="5">
        <v>0</v>
      </c>
      <c r="E16" s="49"/>
      <c r="F16" s="49"/>
      <c r="G16" s="49"/>
    </row>
    <row r="17" spans="2:11" ht="30" x14ac:dyDescent="0.25">
      <c r="B17" s="5" t="s">
        <v>508</v>
      </c>
      <c r="C17" s="5">
        <v>16</v>
      </c>
      <c r="D17" s="5">
        <v>0</v>
      </c>
      <c r="E17" s="49"/>
      <c r="F17" s="49"/>
      <c r="G17" s="49"/>
    </row>
    <row r="18" spans="2:11" ht="30" x14ac:dyDescent="0.25">
      <c r="B18" s="5" t="s">
        <v>509</v>
      </c>
      <c r="C18" s="5">
        <v>14</v>
      </c>
      <c r="D18" s="5">
        <v>0</v>
      </c>
      <c r="E18" s="49"/>
      <c r="F18" s="49"/>
      <c r="G18" s="49"/>
    </row>
    <row r="19" spans="2:11" x14ac:dyDescent="0.25">
      <c r="B19" s="5" t="s">
        <v>510</v>
      </c>
      <c r="C19" s="5">
        <v>16</v>
      </c>
      <c r="D19" s="5">
        <v>0</v>
      </c>
      <c r="E19" s="49"/>
      <c r="F19" s="49"/>
      <c r="G19" s="49"/>
    </row>
    <row r="20" spans="2:11" x14ac:dyDescent="0.25">
      <c r="B20" s="5" t="s">
        <v>511</v>
      </c>
      <c r="C20" s="5">
        <v>12</v>
      </c>
      <c r="D20" s="5">
        <v>0</v>
      </c>
      <c r="E20" s="49"/>
      <c r="F20" s="49"/>
      <c r="G20" s="49"/>
    </row>
    <row r="21" spans="2:11" x14ac:dyDescent="0.25">
      <c r="B21" s="24" t="s">
        <v>512</v>
      </c>
      <c r="C21" s="24">
        <v>267</v>
      </c>
      <c r="D21" s="24">
        <v>0</v>
      </c>
      <c r="E21" s="64"/>
      <c r="F21" s="64"/>
      <c r="G21" s="64"/>
    </row>
    <row r="23" spans="2:11" ht="30" customHeight="1" x14ac:dyDescent="0.25">
      <c r="B23" s="41" t="s">
        <v>513</v>
      </c>
      <c r="C23" s="40"/>
      <c r="D23" s="40"/>
      <c r="E23" s="40"/>
      <c r="F23" s="40"/>
      <c r="G23" s="40"/>
      <c r="H23" s="40"/>
      <c r="I23" s="40"/>
      <c r="J23" s="40"/>
      <c r="K23" s="40"/>
    </row>
    <row r="24" spans="2:11" ht="60" customHeight="1" x14ac:dyDescent="0.25">
      <c r="B24" s="3" t="s">
        <v>514</v>
      </c>
      <c r="C24" s="3" t="s">
        <v>515</v>
      </c>
      <c r="D24" s="3" t="s">
        <v>516</v>
      </c>
      <c r="E24" s="3" t="s">
        <v>517</v>
      </c>
      <c r="F24" s="3" t="s">
        <v>518</v>
      </c>
      <c r="G24" s="3" t="s">
        <v>519</v>
      </c>
      <c r="H24" s="3" t="s">
        <v>520</v>
      </c>
      <c r="I24" s="3" t="s">
        <v>521</v>
      </c>
      <c r="J24" s="3" t="s">
        <v>56</v>
      </c>
      <c r="K24" s="3" t="s">
        <v>522</v>
      </c>
    </row>
    <row r="25" spans="2:11" ht="30" x14ac:dyDescent="0.25">
      <c r="B25" s="8" t="s">
        <v>523</v>
      </c>
      <c r="C25" s="4"/>
      <c r="D25" s="4"/>
      <c r="E25" s="4"/>
      <c r="F25" s="4"/>
      <c r="G25" s="4"/>
      <c r="H25" s="4"/>
      <c r="I25" s="4"/>
      <c r="J25" s="4"/>
      <c r="K25" s="6">
        <v>0</v>
      </c>
    </row>
    <row r="26" spans="2:11" x14ac:dyDescent="0.25">
      <c r="B26" s="8" t="s">
        <v>524</v>
      </c>
      <c r="C26" s="4"/>
      <c r="D26" s="4"/>
      <c r="E26" s="4"/>
      <c r="F26" s="4"/>
      <c r="G26" s="4"/>
      <c r="H26" s="4"/>
      <c r="I26" s="4"/>
      <c r="J26" s="4"/>
      <c r="K26" s="6">
        <v>0</v>
      </c>
    </row>
    <row r="27" spans="2:11" x14ac:dyDescent="0.25">
      <c r="B27" s="8" t="s">
        <v>525</v>
      </c>
      <c r="C27" s="4"/>
      <c r="D27" s="4"/>
      <c r="E27" s="4"/>
      <c r="F27" s="4"/>
      <c r="G27" s="4"/>
      <c r="H27" s="4"/>
      <c r="I27" s="4"/>
      <c r="J27" s="4"/>
      <c r="K27" s="6">
        <v>0</v>
      </c>
    </row>
    <row r="28" spans="2:11" x14ac:dyDescent="0.25">
      <c r="B28" s="8" t="s">
        <v>526</v>
      </c>
      <c r="C28" s="4"/>
      <c r="D28" s="4"/>
      <c r="E28" s="4"/>
      <c r="F28" s="4"/>
      <c r="G28" s="4"/>
      <c r="H28" s="4"/>
      <c r="I28" s="4"/>
      <c r="J28" s="4"/>
      <c r="K28" s="6">
        <v>0</v>
      </c>
    </row>
    <row r="29" spans="2:11" x14ac:dyDescent="0.25">
      <c r="B29" s="8" t="s">
        <v>527</v>
      </c>
      <c r="C29" s="4"/>
      <c r="D29" s="4"/>
      <c r="E29" s="4"/>
      <c r="F29" s="4"/>
      <c r="G29" s="4"/>
      <c r="H29" s="4"/>
      <c r="I29" s="4"/>
      <c r="J29" s="4"/>
      <c r="K29" s="6">
        <v>0</v>
      </c>
    </row>
    <row r="30" spans="2:11" x14ac:dyDescent="0.25">
      <c r="B30" s="8" t="s">
        <v>528</v>
      </c>
      <c r="C30" s="4"/>
      <c r="D30" s="4"/>
      <c r="E30" s="4"/>
      <c r="F30" s="4"/>
      <c r="G30" s="4"/>
      <c r="H30" s="4"/>
      <c r="I30" s="4"/>
      <c r="J30" s="4"/>
      <c r="K30" s="6">
        <v>0</v>
      </c>
    </row>
    <row r="31" spans="2:11" x14ac:dyDescent="0.25">
      <c r="B31" s="8" t="s">
        <v>529</v>
      </c>
      <c r="C31" s="4"/>
      <c r="D31" s="4"/>
      <c r="E31" s="4"/>
      <c r="F31" s="4"/>
      <c r="G31" s="4"/>
      <c r="H31" s="4"/>
      <c r="I31" s="4"/>
      <c r="J31" s="4"/>
      <c r="K31" s="6">
        <v>0</v>
      </c>
    </row>
    <row r="32" spans="2:11" ht="30" x14ac:dyDescent="0.25">
      <c r="B32" s="8" t="s">
        <v>530</v>
      </c>
      <c r="C32" s="4"/>
      <c r="D32" s="4"/>
      <c r="E32" s="4"/>
      <c r="F32" s="4"/>
      <c r="G32" s="4"/>
      <c r="H32" s="4"/>
      <c r="I32" s="4"/>
      <c r="J32" s="4"/>
      <c r="K32" s="6">
        <v>0</v>
      </c>
    </row>
    <row r="33" spans="2:11" x14ac:dyDescent="0.25">
      <c r="B33" s="8" t="s">
        <v>531</v>
      </c>
      <c r="C33" s="4"/>
      <c r="D33" s="4"/>
      <c r="E33" s="4"/>
      <c r="F33" s="4"/>
      <c r="G33" s="4"/>
      <c r="H33" s="4"/>
      <c r="I33" s="4"/>
      <c r="J33" s="4"/>
      <c r="K33" s="6">
        <v>0</v>
      </c>
    </row>
    <row r="34" spans="2:11" ht="30" x14ac:dyDescent="0.25">
      <c r="B34" s="8" t="s">
        <v>532</v>
      </c>
      <c r="C34" s="4"/>
      <c r="D34" s="4"/>
      <c r="E34" s="4"/>
      <c r="F34" s="4"/>
      <c r="G34" s="4"/>
      <c r="H34" s="4"/>
      <c r="I34" s="4"/>
      <c r="J34" s="4"/>
      <c r="K34" s="6">
        <v>0</v>
      </c>
    </row>
    <row r="35" spans="2:11" ht="30" x14ac:dyDescent="0.25">
      <c r="B35" s="8" t="s">
        <v>533</v>
      </c>
      <c r="C35" s="4"/>
      <c r="D35" s="4"/>
      <c r="E35" s="4"/>
      <c r="F35" s="4"/>
      <c r="G35" s="4"/>
      <c r="H35" s="4"/>
      <c r="I35" s="4"/>
      <c r="J35" s="4"/>
      <c r="K35" s="6">
        <v>0</v>
      </c>
    </row>
    <row r="36" spans="2:11" ht="30" x14ac:dyDescent="0.25">
      <c r="B36" s="8" t="s">
        <v>534</v>
      </c>
      <c r="C36" s="4"/>
      <c r="D36" s="4"/>
      <c r="E36" s="4"/>
      <c r="F36" s="4"/>
      <c r="G36" s="4"/>
      <c r="H36" s="4"/>
      <c r="I36" s="4"/>
      <c r="J36" s="4"/>
      <c r="K36" s="6">
        <v>0</v>
      </c>
    </row>
    <row r="37" spans="2:11" x14ac:dyDescent="0.25">
      <c r="B37" s="8" t="s">
        <v>535</v>
      </c>
      <c r="C37" s="4"/>
      <c r="D37" s="4"/>
      <c r="E37" s="4"/>
      <c r="F37" s="4"/>
      <c r="G37" s="4"/>
      <c r="H37" s="4"/>
      <c r="I37" s="4"/>
      <c r="J37" s="4"/>
      <c r="K37" s="6">
        <v>0</v>
      </c>
    </row>
    <row r="38" spans="2:11" ht="30" x14ac:dyDescent="0.25">
      <c r="B38" s="8" t="s">
        <v>536</v>
      </c>
      <c r="C38" s="4"/>
      <c r="D38" s="4"/>
      <c r="E38" s="4"/>
      <c r="F38" s="4"/>
      <c r="G38" s="4"/>
      <c r="H38" s="4"/>
      <c r="I38" s="4"/>
      <c r="J38" s="4"/>
      <c r="K38" s="6">
        <v>0</v>
      </c>
    </row>
    <row r="39" spans="2:11" ht="30" x14ac:dyDescent="0.25">
      <c r="B39" s="8" t="s">
        <v>537</v>
      </c>
      <c r="C39" s="4"/>
      <c r="D39" s="4"/>
      <c r="E39" s="4"/>
      <c r="F39" s="4"/>
      <c r="G39" s="4"/>
      <c r="H39" s="4"/>
      <c r="I39" s="4"/>
      <c r="J39" s="4"/>
      <c r="K39" s="6">
        <v>0</v>
      </c>
    </row>
    <row r="40" spans="2:11" x14ac:dyDescent="0.25">
      <c r="B40" s="8" t="s">
        <v>538</v>
      </c>
      <c r="C40" s="4"/>
      <c r="D40" s="4"/>
      <c r="E40" s="4"/>
      <c r="F40" s="4"/>
      <c r="G40" s="4"/>
      <c r="H40" s="4"/>
      <c r="I40" s="4"/>
      <c r="J40" s="4"/>
      <c r="K40" s="6">
        <v>0</v>
      </c>
    </row>
    <row r="41" spans="2:11" ht="30" x14ac:dyDescent="0.25">
      <c r="B41" s="8" t="s">
        <v>539</v>
      </c>
      <c r="C41" s="4"/>
      <c r="D41" s="4"/>
      <c r="E41" s="4"/>
      <c r="F41" s="4"/>
      <c r="G41" s="4"/>
      <c r="H41" s="4"/>
      <c r="I41" s="4"/>
      <c r="J41" s="4"/>
      <c r="K41" s="6">
        <v>0</v>
      </c>
    </row>
    <row r="42" spans="2:11" x14ac:dyDescent="0.25">
      <c r="B42" s="8" t="s">
        <v>540</v>
      </c>
      <c r="C42" s="4"/>
      <c r="D42" s="4"/>
      <c r="E42" s="4"/>
      <c r="F42" s="4"/>
      <c r="G42" s="4"/>
      <c r="H42" s="4"/>
      <c r="I42" s="4"/>
      <c r="J42" s="4"/>
      <c r="K42" s="6">
        <v>0</v>
      </c>
    </row>
    <row r="43" spans="2:11" x14ac:dyDescent="0.25">
      <c r="B43" s="8" t="s">
        <v>541</v>
      </c>
      <c r="C43" s="4"/>
      <c r="D43" s="4"/>
      <c r="E43" s="4"/>
      <c r="F43" s="4"/>
      <c r="G43" s="4"/>
      <c r="H43" s="4"/>
      <c r="I43" s="4"/>
      <c r="J43" s="4"/>
      <c r="K43" s="6">
        <v>0</v>
      </c>
    </row>
    <row r="44" spans="2:11" ht="30" x14ac:dyDescent="0.25">
      <c r="B44" s="8" t="s">
        <v>542</v>
      </c>
      <c r="C44" s="4"/>
      <c r="D44" s="4"/>
      <c r="E44" s="4"/>
      <c r="F44" s="4"/>
      <c r="G44" s="4"/>
      <c r="H44" s="4"/>
      <c r="I44" s="4"/>
      <c r="J44" s="4"/>
      <c r="K44" s="6">
        <v>0</v>
      </c>
    </row>
    <row r="45" spans="2:11" x14ac:dyDescent="0.25">
      <c r="B45" s="8" t="s">
        <v>512</v>
      </c>
      <c r="C45" s="9">
        <v>0</v>
      </c>
      <c r="D45" s="9">
        <v>0</v>
      </c>
      <c r="E45" s="9">
        <v>0</v>
      </c>
      <c r="F45" s="9">
        <v>0</v>
      </c>
      <c r="G45" s="9">
        <v>0</v>
      </c>
      <c r="H45" s="9">
        <v>0</v>
      </c>
      <c r="I45" s="9">
        <v>0</v>
      </c>
      <c r="J45" s="9"/>
      <c r="K45" s="9">
        <v>0</v>
      </c>
    </row>
  </sheetData>
  <mergeCells count="21">
    <mergeCell ref="B23:K23"/>
    <mergeCell ref="E17:G17"/>
    <mergeCell ref="E18:G18"/>
    <mergeCell ref="E19:G19"/>
    <mergeCell ref="E20:G20"/>
    <mergeCell ref="E21:G21"/>
    <mergeCell ref="E12:G12"/>
    <mergeCell ref="E13:G13"/>
    <mergeCell ref="E14:G14"/>
    <mergeCell ref="E15:G15"/>
    <mergeCell ref="E16:G16"/>
    <mergeCell ref="E7:G7"/>
    <mergeCell ref="E8:G8"/>
    <mergeCell ref="E9:G9"/>
    <mergeCell ref="E10:G10"/>
    <mergeCell ref="E11:G11"/>
    <mergeCell ref="B2:G2"/>
    <mergeCell ref="B3:G3"/>
    <mergeCell ref="E4:G4"/>
    <mergeCell ref="E5:G5"/>
    <mergeCell ref="E6:G6"/>
  </mergeCells>
  <pageMargins left="0.7" right="0.7" top="0.75" bottom="0.75" header="0.3" footer="0.3"/>
  <pageSetup paperSize="9" scale="41"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E31"/>
  <sheetViews>
    <sheetView showGridLines="0" topLeftCell="A22" workbookViewId="0">
      <selection activeCell="C45" sqref="C45"/>
    </sheetView>
  </sheetViews>
  <sheetFormatPr defaultRowHeight="15" x14ac:dyDescent="0.25"/>
  <cols>
    <col min="1" max="1" width="9" customWidth="1"/>
    <col min="2" max="2" width="40" customWidth="1"/>
    <col min="3" max="4" width="22" customWidth="1"/>
    <col min="5" max="5" width="45" customWidth="1"/>
  </cols>
  <sheetData>
    <row r="2" spans="2:5" ht="30" customHeight="1" x14ac:dyDescent="0.25">
      <c r="B2" s="39" t="s">
        <v>543</v>
      </c>
      <c r="C2" s="40"/>
      <c r="D2" s="40"/>
      <c r="E2" s="40"/>
    </row>
    <row r="3" spans="2:5" ht="30" customHeight="1" x14ac:dyDescent="0.25">
      <c r="B3" s="41" t="s">
        <v>544</v>
      </c>
      <c r="C3" s="40"/>
      <c r="D3" s="40"/>
      <c r="E3" s="40"/>
    </row>
    <row r="4" spans="2:5" ht="30" customHeight="1" x14ac:dyDescent="0.25">
      <c r="B4" s="3" t="s">
        <v>545</v>
      </c>
      <c r="C4" s="3" t="s">
        <v>546</v>
      </c>
      <c r="D4" s="3" t="s">
        <v>547</v>
      </c>
      <c r="E4" s="3" t="s">
        <v>56</v>
      </c>
    </row>
    <row r="5" spans="2:5" ht="30" customHeight="1" x14ac:dyDescent="0.25">
      <c r="B5" s="65" t="s">
        <v>677</v>
      </c>
      <c r="C5" s="66"/>
      <c r="D5" s="66"/>
      <c r="E5" s="67"/>
    </row>
    <row r="6" spans="2:5" x14ac:dyDescent="0.25">
      <c r="B6" s="9" t="s">
        <v>548</v>
      </c>
      <c r="C6" s="9">
        <v>0</v>
      </c>
      <c r="D6" s="9"/>
      <c r="E6" s="9"/>
    </row>
    <row r="7" spans="2:5" ht="30" customHeight="1" x14ac:dyDescent="0.25">
      <c r="B7" s="41" t="s">
        <v>549</v>
      </c>
      <c r="C7" s="40"/>
      <c r="D7" s="40"/>
      <c r="E7" s="40"/>
    </row>
    <row r="8" spans="2:5" ht="30" customHeight="1" x14ac:dyDescent="0.25">
      <c r="B8" s="3" t="s">
        <v>550</v>
      </c>
      <c r="C8" s="3" t="s">
        <v>546</v>
      </c>
      <c r="D8" s="3" t="s">
        <v>547</v>
      </c>
      <c r="E8" s="3" t="s">
        <v>56</v>
      </c>
    </row>
    <row r="9" spans="2:5" ht="120" x14ac:dyDescent="0.25">
      <c r="B9" s="5" t="s">
        <v>551</v>
      </c>
      <c r="C9" s="5">
        <v>500</v>
      </c>
      <c r="D9" s="5" t="s">
        <v>552</v>
      </c>
      <c r="E9" s="5" t="s">
        <v>553</v>
      </c>
    </row>
    <row r="10" spans="2:5" ht="135" x14ac:dyDescent="0.25">
      <c r="B10" s="13" t="s">
        <v>699</v>
      </c>
      <c r="C10" s="5">
        <v>500</v>
      </c>
      <c r="D10" s="5" t="s">
        <v>552</v>
      </c>
      <c r="E10" s="13" t="s">
        <v>700</v>
      </c>
    </row>
    <row r="11" spans="2:5" ht="30" x14ac:dyDescent="0.25">
      <c r="B11" s="9" t="s">
        <v>554</v>
      </c>
      <c r="C11" s="9">
        <v>1000</v>
      </c>
      <c r="D11" s="9"/>
      <c r="E11" s="9"/>
    </row>
    <row r="12" spans="2:5" ht="30" customHeight="1" x14ac:dyDescent="0.25">
      <c r="B12" s="41" t="s">
        <v>555</v>
      </c>
      <c r="C12" s="40"/>
      <c r="D12" s="40"/>
      <c r="E12" s="40"/>
    </row>
    <row r="13" spans="2:5" ht="30" customHeight="1" x14ac:dyDescent="0.25">
      <c r="B13" s="3" t="s">
        <v>556</v>
      </c>
      <c r="C13" s="3" t="s">
        <v>546</v>
      </c>
      <c r="D13" s="3" t="s">
        <v>547</v>
      </c>
      <c r="E13" s="3" t="s">
        <v>56</v>
      </c>
    </row>
    <row r="14" spans="2:5" ht="45" x14ac:dyDescent="0.25">
      <c r="B14" s="5" t="s">
        <v>557</v>
      </c>
      <c r="C14" s="5">
        <v>200</v>
      </c>
      <c r="D14" s="5" t="s">
        <v>552</v>
      </c>
      <c r="E14" s="5" t="s">
        <v>558</v>
      </c>
    </row>
    <row r="15" spans="2:5" ht="45" x14ac:dyDescent="0.25">
      <c r="B15" s="5" t="s">
        <v>559</v>
      </c>
      <c r="C15" s="5" t="s">
        <v>442</v>
      </c>
      <c r="D15" s="5" t="s">
        <v>442</v>
      </c>
      <c r="E15" s="5" t="s">
        <v>560</v>
      </c>
    </row>
    <row r="16" spans="2:5" ht="60" x14ac:dyDescent="0.25">
      <c r="B16" s="13" t="s">
        <v>702</v>
      </c>
      <c r="C16" s="5" t="s">
        <v>442</v>
      </c>
      <c r="D16" s="5" t="s">
        <v>442</v>
      </c>
      <c r="E16" s="5" t="s">
        <v>561</v>
      </c>
    </row>
    <row r="17" spans="2:5" ht="60" x14ac:dyDescent="0.25">
      <c r="B17" s="13" t="s">
        <v>701</v>
      </c>
      <c r="C17" s="5" t="s">
        <v>442</v>
      </c>
      <c r="D17" s="5" t="s">
        <v>442</v>
      </c>
      <c r="E17" s="5" t="s">
        <v>565</v>
      </c>
    </row>
    <row r="18" spans="2:5" ht="45" x14ac:dyDescent="0.25">
      <c r="B18" s="5" t="s">
        <v>562</v>
      </c>
      <c r="C18" s="5" t="s">
        <v>442</v>
      </c>
      <c r="D18" s="5" t="s">
        <v>442</v>
      </c>
      <c r="E18" s="5" t="s">
        <v>563</v>
      </c>
    </row>
    <row r="19" spans="2:5" ht="60" x14ac:dyDescent="0.25">
      <c r="B19" s="5" t="s">
        <v>690</v>
      </c>
      <c r="C19" s="5" t="s">
        <v>442</v>
      </c>
      <c r="D19" s="5" t="s">
        <v>442</v>
      </c>
      <c r="E19" s="5" t="s">
        <v>564</v>
      </c>
    </row>
    <row r="20" spans="2:5" ht="60" x14ac:dyDescent="0.25">
      <c r="B20" s="5" t="s">
        <v>691</v>
      </c>
      <c r="C20" s="5" t="s">
        <v>442</v>
      </c>
      <c r="D20" s="5" t="s">
        <v>442</v>
      </c>
      <c r="E20" s="5" t="s">
        <v>564</v>
      </c>
    </row>
    <row r="21" spans="2:5" ht="60" x14ac:dyDescent="0.25">
      <c r="B21" s="5" t="s">
        <v>692</v>
      </c>
      <c r="C21" s="5" t="s">
        <v>442</v>
      </c>
      <c r="D21" s="5" t="s">
        <v>442</v>
      </c>
      <c r="E21" s="5" t="s">
        <v>564</v>
      </c>
    </row>
    <row r="22" spans="2:5" ht="45" x14ac:dyDescent="0.25">
      <c r="B22" s="5" t="s">
        <v>566</v>
      </c>
      <c r="C22" s="5" t="s">
        <v>442</v>
      </c>
      <c r="D22" s="5" t="s">
        <v>442</v>
      </c>
      <c r="E22" s="5" t="s">
        <v>567</v>
      </c>
    </row>
    <row r="23" spans="2:5" ht="30" customHeight="1" x14ac:dyDescent="0.25">
      <c r="B23" s="41" t="s">
        <v>568</v>
      </c>
      <c r="C23" s="40"/>
      <c r="D23" s="40"/>
      <c r="E23" s="40"/>
    </row>
    <row r="24" spans="2:5" ht="30" customHeight="1" x14ac:dyDescent="0.25">
      <c r="B24" s="3" t="s">
        <v>569</v>
      </c>
      <c r="C24" s="3" t="s">
        <v>570</v>
      </c>
      <c r="D24" s="3" t="s">
        <v>571</v>
      </c>
      <c r="E24" s="3" t="s">
        <v>56</v>
      </c>
    </row>
    <row r="25" spans="2:5" ht="20.100000000000001" customHeight="1" x14ac:dyDescent="0.25">
      <c r="B25" s="48" t="s">
        <v>57</v>
      </c>
      <c r="C25" s="49"/>
      <c r="D25" s="49"/>
      <c r="E25" s="49"/>
    </row>
    <row r="26" spans="2:5" ht="30" customHeight="1" x14ac:dyDescent="0.25">
      <c r="B26" s="41" t="s">
        <v>572</v>
      </c>
      <c r="C26" s="40"/>
      <c r="D26" s="40"/>
      <c r="E26" s="40"/>
    </row>
    <row r="27" spans="2:5" ht="30" customHeight="1" x14ac:dyDescent="0.25">
      <c r="B27" s="3" t="s">
        <v>573</v>
      </c>
      <c r="C27" s="3" t="s">
        <v>574</v>
      </c>
      <c r="D27" s="3" t="s">
        <v>54</v>
      </c>
      <c r="E27" s="3" t="s">
        <v>56</v>
      </c>
    </row>
    <row r="28" spans="2:5" ht="20.100000000000001" customHeight="1" x14ac:dyDescent="0.25">
      <c r="B28" s="48" t="s">
        <v>57</v>
      </c>
      <c r="C28" s="49"/>
      <c r="D28" s="49"/>
      <c r="E28" s="49"/>
    </row>
    <row r="29" spans="2:5" ht="30" customHeight="1" x14ac:dyDescent="0.25">
      <c r="B29" s="41" t="s">
        <v>575</v>
      </c>
      <c r="C29" s="40"/>
      <c r="D29" s="40"/>
      <c r="E29" s="40"/>
    </row>
    <row r="30" spans="2:5" ht="30" customHeight="1" x14ac:dyDescent="0.25">
      <c r="B30" s="3" t="s">
        <v>576</v>
      </c>
      <c r="C30" s="3" t="s">
        <v>577</v>
      </c>
      <c r="D30" s="3" t="s">
        <v>547</v>
      </c>
      <c r="E30" s="3" t="s">
        <v>56</v>
      </c>
    </row>
    <row r="31" spans="2:5" ht="20.100000000000001" customHeight="1" x14ac:dyDescent="0.25">
      <c r="B31" s="48" t="s">
        <v>57</v>
      </c>
      <c r="C31" s="49"/>
      <c r="D31" s="49"/>
      <c r="E31" s="49"/>
    </row>
  </sheetData>
  <mergeCells count="11">
    <mergeCell ref="B25:E25"/>
    <mergeCell ref="B26:E26"/>
    <mergeCell ref="B28:E28"/>
    <mergeCell ref="B29:E29"/>
    <mergeCell ref="B31:E31"/>
    <mergeCell ref="B2:E2"/>
    <mergeCell ref="B3:E3"/>
    <mergeCell ref="B7:E7"/>
    <mergeCell ref="B12:E12"/>
    <mergeCell ref="B23:E23"/>
    <mergeCell ref="B5:E5"/>
  </mergeCells>
  <pageMargins left="0.7" right="0.7" top="0.75" bottom="0.75" header="0.3" footer="0.3"/>
  <pageSetup paperSize="9" scale="9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24"/>
  <sheetViews>
    <sheetView showGridLines="0" topLeftCell="A13" workbookViewId="0">
      <selection activeCell="D10" sqref="D10"/>
    </sheetView>
  </sheetViews>
  <sheetFormatPr defaultRowHeight="15" x14ac:dyDescent="0.25"/>
  <cols>
    <col min="1" max="1" width="9" customWidth="1"/>
    <col min="2" max="2" width="95" customWidth="1"/>
  </cols>
  <sheetData>
    <row r="2" spans="2:2" ht="30" customHeight="1" x14ac:dyDescent="0.25">
      <c r="B2" s="1" t="s">
        <v>578</v>
      </c>
    </row>
    <row r="3" spans="2:2" ht="30" customHeight="1" x14ac:dyDescent="0.25">
      <c r="B3" s="2" t="s">
        <v>579</v>
      </c>
    </row>
    <row r="4" spans="2:2" x14ac:dyDescent="0.25">
      <c r="B4" s="11" t="s">
        <v>580</v>
      </c>
    </row>
    <row r="5" spans="2:2" ht="75" x14ac:dyDescent="0.25">
      <c r="B5" s="4" t="s">
        <v>581</v>
      </c>
    </row>
    <row r="6" spans="2:2" ht="90" x14ac:dyDescent="0.25">
      <c r="B6" s="4" t="s">
        <v>582</v>
      </c>
    </row>
    <row r="7" spans="2:2" x14ac:dyDescent="0.25">
      <c r="B7" s="4" t="s">
        <v>583</v>
      </c>
    </row>
    <row r="8" spans="2:2" x14ac:dyDescent="0.25">
      <c r="B8" s="4" t="s">
        <v>584</v>
      </c>
    </row>
    <row r="9" spans="2:2" x14ac:dyDescent="0.25">
      <c r="B9" s="4" t="s">
        <v>585</v>
      </c>
    </row>
    <row r="10" spans="2:2" x14ac:dyDescent="0.25">
      <c r="B10" s="4" t="s">
        <v>586</v>
      </c>
    </row>
    <row r="11" spans="2:2" ht="30" x14ac:dyDescent="0.25">
      <c r="B11" s="11" t="s">
        <v>587</v>
      </c>
    </row>
    <row r="12" spans="2:2" ht="60" x14ac:dyDescent="0.25">
      <c r="B12" s="4" t="s">
        <v>588</v>
      </c>
    </row>
    <row r="13" spans="2:2" ht="45" x14ac:dyDescent="0.25">
      <c r="B13" s="12" t="s">
        <v>678</v>
      </c>
    </row>
    <row r="14" spans="2:2" x14ac:dyDescent="0.25">
      <c r="B14" s="4" t="s">
        <v>589</v>
      </c>
    </row>
    <row r="15" spans="2:2" ht="90" x14ac:dyDescent="0.25">
      <c r="B15" s="4" t="s">
        <v>590</v>
      </c>
    </row>
    <row r="16" spans="2:2" x14ac:dyDescent="0.25">
      <c r="B16" s="4" t="s">
        <v>591</v>
      </c>
    </row>
    <row r="17" spans="2:2" x14ac:dyDescent="0.25">
      <c r="B17" s="4" t="s">
        <v>592</v>
      </c>
    </row>
    <row r="18" spans="2:2" x14ac:dyDescent="0.25">
      <c r="B18" s="15" t="s">
        <v>669</v>
      </c>
    </row>
    <row r="19" spans="2:2" ht="60" x14ac:dyDescent="0.25">
      <c r="B19" s="4" t="s">
        <v>593</v>
      </c>
    </row>
    <row r="20" spans="2:2" ht="105" x14ac:dyDescent="0.25">
      <c r="B20" s="12" t="s">
        <v>670</v>
      </c>
    </row>
    <row r="21" spans="2:2" ht="30" x14ac:dyDescent="0.25">
      <c r="B21" s="4" t="s">
        <v>594</v>
      </c>
    </row>
    <row r="22" spans="2:2" x14ac:dyDescent="0.25">
      <c r="B22" s="4" t="s">
        <v>595</v>
      </c>
    </row>
    <row r="23" spans="2:2" x14ac:dyDescent="0.25">
      <c r="B23" s="4" t="s">
        <v>596</v>
      </c>
    </row>
    <row r="24" spans="2:2" x14ac:dyDescent="0.25">
      <c r="B24" s="4" t="s">
        <v>597</v>
      </c>
    </row>
  </sheetData>
  <pageMargins left="0.7" right="0.7" top="0.75" bottom="0.75" header="0.3" footer="0.3"/>
  <pageSetup paperSize="9" scale="8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G19"/>
  <sheetViews>
    <sheetView showGridLines="0" topLeftCell="A4" zoomScale="90" zoomScaleNormal="90" workbookViewId="0">
      <selection activeCell="J15" sqref="J15"/>
    </sheetView>
  </sheetViews>
  <sheetFormatPr defaultRowHeight="15" x14ac:dyDescent="0.25"/>
  <cols>
    <col min="1" max="1" width="9" customWidth="1"/>
    <col min="2" max="2" width="35" customWidth="1"/>
    <col min="3" max="6" width="20" customWidth="1"/>
    <col min="7" max="7" width="32" customWidth="1"/>
  </cols>
  <sheetData>
    <row r="2" spans="2:7" ht="30" customHeight="1" x14ac:dyDescent="0.25">
      <c r="B2" s="39" t="s">
        <v>598</v>
      </c>
      <c r="C2" s="40"/>
      <c r="D2" s="40"/>
      <c r="E2" s="40"/>
      <c r="F2" s="40"/>
      <c r="G2" s="40"/>
    </row>
    <row r="3" spans="2:7" ht="30" customHeight="1" x14ac:dyDescent="0.25">
      <c r="B3" s="41" t="s">
        <v>599</v>
      </c>
      <c r="C3" s="40"/>
      <c r="D3" s="40"/>
      <c r="E3" s="40"/>
      <c r="F3" s="40"/>
      <c r="G3" s="40"/>
    </row>
    <row r="4" spans="2:7" ht="30" customHeight="1" x14ac:dyDescent="0.25">
      <c r="B4" s="3" t="s">
        <v>600</v>
      </c>
      <c r="C4" s="3" t="s">
        <v>601</v>
      </c>
      <c r="D4" s="3" t="s">
        <v>602</v>
      </c>
      <c r="E4" s="3" t="s">
        <v>603</v>
      </c>
      <c r="F4" s="3" t="s">
        <v>604</v>
      </c>
      <c r="G4" s="3" t="s">
        <v>605</v>
      </c>
    </row>
    <row r="5" spans="2:7" ht="30" x14ac:dyDescent="0.25">
      <c r="B5" s="4" t="s">
        <v>606</v>
      </c>
      <c r="C5" s="5" t="s">
        <v>607</v>
      </c>
      <c r="D5" s="37">
        <v>0</v>
      </c>
      <c r="E5" s="37">
        <v>0</v>
      </c>
      <c r="F5" s="5" t="s">
        <v>608</v>
      </c>
      <c r="G5" s="4" t="s">
        <v>609</v>
      </c>
    </row>
    <row r="6" spans="2:7" ht="30" x14ac:dyDescent="0.25">
      <c r="B6" s="4" t="s">
        <v>606</v>
      </c>
      <c r="C6" s="5" t="s">
        <v>610</v>
      </c>
      <c r="D6" s="37">
        <v>0</v>
      </c>
      <c r="E6" s="37">
        <v>0</v>
      </c>
      <c r="F6" s="5" t="s">
        <v>611</v>
      </c>
      <c r="G6" s="4" t="s">
        <v>612</v>
      </c>
    </row>
    <row r="7" spans="2:7" ht="30" x14ac:dyDescent="0.25">
      <c r="B7" s="4" t="s">
        <v>606</v>
      </c>
      <c r="C7" s="5" t="s">
        <v>613</v>
      </c>
      <c r="D7" s="37">
        <v>0</v>
      </c>
      <c r="E7" s="37">
        <v>0</v>
      </c>
      <c r="F7" s="5" t="s">
        <v>614</v>
      </c>
      <c r="G7" s="4" t="s">
        <v>615</v>
      </c>
    </row>
    <row r="8" spans="2:7" ht="30" x14ac:dyDescent="0.25">
      <c r="B8" s="4" t="s">
        <v>616</v>
      </c>
      <c r="C8" s="5" t="s">
        <v>617</v>
      </c>
      <c r="D8" s="37">
        <v>0</v>
      </c>
      <c r="E8" s="37">
        <v>0</v>
      </c>
      <c r="F8" s="5" t="s">
        <v>618</v>
      </c>
      <c r="G8" s="4" t="s">
        <v>612</v>
      </c>
    </row>
    <row r="9" spans="2:7" ht="30" x14ac:dyDescent="0.25">
      <c r="B9" s="4" t="s">
        <v>616</v>
      </c>
      <c r="C9" s="5" t="s">
        <v>619</v>
      </c>
      <c r="D9" s="37">
        <v>0</v>
      </c>
      <c r="E9" s="37">
        <v>0</v>
      </c>
      <c r="F9" s="5" t="s">
        <v>620</v>
      </c>
      <c r="G9" s="4" t="s">
        <v>621</v>
      </c>
    </row>
    <row r="10" spans="2:7" ht="30" x14ac:dyDescent="0.25">
      <c r="B10" s="4" t="s">
        <v>616</v>
      </c>
      <c r="C10" s="5" t="s">
        <v>622</v>
      </c>
      <c r="D10" s="37">
        <v>0</v>
      </c>
      <c r="E10" s="37">
        <v>0</v>
      </c>
      <c r="F10" s="5" t="s">
        <v>623</v>
      </c>
      <c r="G10" s="4" t="s">
        <v>612</v>
      </c>
    </row>
    <row r="11" spans="2:7" ht="30" x14ac:dyDescent="0.25">
      <c r="B11" s="4" t="s">
        <v>624</v>
      </c>
      <c r="C11" s="5" t="s">
        <v>625</v>
      </c>
      <c r="D11" s="37">
        <v>0</v>
      </c>
      <c r="E11" s="37">
        <v>0</v>
      </c>
      <c r="F11" s="5" t="s">
        <v>626</v>
      </c>
      <c r="G11" s="4" t="s">
        <v>627</v>
      </c>
    </row>
    <row r="12" spans="2:7" ht="30" x14ac:dyDescent="0.25">
      <c r="B12" s="4" t="s">
        <v>624</v>
      </c>
      <c r="C12" s="5" t="s">
        <v>628</v>
      </c>
      <c r="D12" s="37">
        <v>0</v>
      </c>
      <c r="E12" s="37">
        <v>0</v>
      </c>
      <c r="F12" s="5" t="s">
        <v>629</v>
      </c>
      <c r="G12" s="4" t="s">
        <v>612</v>
      </c>
    </row>
    <row r="13" spans="2:7" ht="30" x14ac:dyDescent="0.25">
      <c r="B13" s="4" t="s">
        <v>624</v>
      </c>
      <c r="C13" s="5" t="s">
        <v>630</v>
      </c>
      <c r="D13" s="37">
        <v>0</v>
      </c>
      <c r="E13" s="37">
        <v>0</v>
      </c>
      <c r="F13" s="5" t="s">
        <v>631</v>
      </c>
      <c r="G13" s="4" t="s">
        <v>632</v>
      </c>
    </row>
    <row r="14" spans="2:7" ht="30" x14ac:dyDescent="0.25">
      <c r="B14" s="4" t="s">
        <v>624</v>
      </c>
      <c r="C14" s="5" t="s">
        <v>633</v>
      </c>
      <c r="D14" s="37">
        <v>0</v>
      </c>
      <c r="E14" s="37">
        <v>0</v>
      </c>
      <c r="F14" s="5" t="s">
        <v>634</v>
      </c>
      <c r="G14" s="4" t="s">
        <v>632</v>
      </c>
    </row>
    <row r="15" spans="2:7" ht="30" x14ac:dyDescent="0.25">
      <c r="B15" s="4" t="s">
        <v>624</v>
      </c>
      <c r="C15" s="5" t="s">
        <v>635</v>
      </c>
      <c r="D15" s="37">
        <v>0</v>
      </c>
      <c r="E15" s="37">
        <v>0</v>
      </c>
      <c r="F15" s="5" t="s">
        <v>636</v>
      </c>
      <c r="G15" s="4" t="s">
        <v>637</v>
      </c>
    </row>
    <row r="16" spans="2:7" ht="30" x14ac:dyDescent="0.25">
      <c r="B16" s="4" t="s">
        <v>624</v>
      </c>
      <c r="C16" s="5" t="s">
        <v>638</v>
      </c>
      <c r="D16" s="37">
        <v>0</v>
      </c>
      <c r="E16" s="37">
        <v>0</v>
      </c>
      <c r="F16" s="5" t="s">
        <v>639</v>
      </c>
      <c r="G16" s="4" t="s">
        <v>612</v>
      </c>
    </row>
    <row r="17" spans="2:7" ht="30" x14ac:dyDescent="0.25">
      <c r="B17" s="4" t="s">
        <v>624</v>
      </c>
      <c r="C17" s="5" t="s">
        <v>640</v>
      </c>
      <c r="D17" s="37">
        <v>0</v>
      </c>
      <c r="E17" s="37">
        <v>0</v>
      </c>
      <c r="F17" s="5" t="s">
        <v>641</v>
      </c>
      <c r="G17" s="4" t="s">
        <v>612</v>
      </c>
    </row>
    <row r="18" spans="2:7" ht="30" x14ac:dyDescent="0.25">
      <c r="B18" s="4" t="s">
        <v>624</v>
      </c>
      <c r="C18" s="5" t="s">
        <v>642</v>
      </c>
      <c r="D18" s="37">
        <v>0</v>
      </c>
      <c r="E18" s="37">
        <v>0</v>
      </c>
      <c r="F18" s="5" t="s">
        <v>643</v>
      </c>
      <c r="G18" s="4" t="s">
        <v>637</v>
      </c>
    </row>
    <row r="19" spans="2:7" ht="30" x14ac:dyDescent="0.25">
      <c r="B19" s="4" t="s">
        <v>624</v>
      </c>
      <c r="C19" s="5" t="s">
        <v>644</v>
      </c>
      <c r="D19" s="37">
        <v>0</v>
      </c>
      <c r="E19" s="37">
        <v>0</v>
      </c>
      <c r="F19" s="5" t="s">
        <v>645</v>
      </c>
      <c r="G19" s="4" t="s">
        <v>646</v>
      </c>
    </row>
  </sheetData>
  <mergeCells count="2">
    <mergeCell ref="B2:G2"/>
    <mergeCell ref="B3:G3"/>
  </mergeCells>
  <pageMargins left="0.7" right="0.7" top="0.75" bottom="0.75" header="0.3" footer="0.3"/>
  <pageSetup paperSize="9" scale="8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9</vt:i4>
      </vt:variant>
    </vt:vector>
  </HeadingPairs>
  <TitlesOfParts>
    <vt:vector size="9" baseType="lpstr">
      <vt:lpstr>Naslovnica</vt:lpstr>
      <vt:lpstr>1_Izrada_izvjesca</vt:lpstr>
      <vt:lpstr>2_Javna_ustanova</vt:lpstr>
      <vt:lpstr>3_Aktivnosti</vt:lpstr>
      <vt:lpstr>4_Istraživanje i monitoring</vt:lpstr>
      <vt:lpstr>5_Evidencija nadzora</vt:lpstr>
      <vt:lpstr>6_Pracenje posjetitelja</vt:lpstr>
      <vt:lpstr>7_Rezultati_projekata</vt:lpstr>
      <vt:lpstr>8_Koncesijska_odobrenja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cp:lastModifiedBy>
  <cp:lastPrinted>2024-02-07T13:18:27Z</cp:lastPrinted>
  <dcterms:created xsi:type="dcterms:W3CDTF">2024-02-07T12:02:25Z</dcterms:created>
  <dcterms:modified xsi:type="dcterms:W3CDTF">2024-02-16T08:28:32Z</dcterms:modified>
</cp:coreProperties>
</file>